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1" activeTab="0"/>
  </bookViews>
  <sheets>
    <sheet name="ЛИСТ РАСЧЕТА 1" sheetId="1" r:id="rId1"/>
    <sheet name="лист расчета 2" sheetId="2" r:id="rId2"/>
  </sheets>
  <definedNames>
    <definedName name="_GoBack" localSheetId="0">'ЛИСТ РАСЧЕТА 1'!#REF!</definedName>
    <definedName name="_xlnm.Print_Titles" localSheetId="0">'ЛИСТ РАСЧЕТА 1'!$4:$4</definedName>
    <definedName name="_xlnm.Print_Area" localSheetId="0">'ЛИСТ РАСЧЕТА 1'!$A$1:$F$76</definedName>
    <definedName name="_xlnm.Print_Area" localSheetId="1">'лист расчета 2'!$A$1:$F$76</definedName>
  </definedNames>
  <calcPr fullCalcOnLoad="1" fullPrecision="0"/>
</workbook>
</file>

<file path=xl/sharedStrings.xml><?xml version="1.0" encoding="utf-8"?>
<sst xmlns="http://schemas.openxmlformats.org/spreadsheetml/2006/main" count="396" uniqueCount="138">
  <si>
    <t>Приложение № __ к договору о предоставлении социальных услуг № ____ от ________________</t>
  </si>
  <si>
    <t xml:space="preserve">                              Лист расчета суммы договора №__ от __.__.2017 на социальные услуги.</t>
  </si>
  <si>
    <t>№
п/п</t>
  </si>
  <si>
    <t>Наименование услуги</t>
  </si>
  <si>
    <t>Ед. изм.</t>
  </si>
  <si>
    <t>количество социальных услуг            в месяц</t>
  </si>
  <si>
    <t>Стоимость  одной услуги           (руб.)</t>
  </si>
  <si>
    <t>Сумма  (руб.)</t>
  </si>
  <si>
    <t xml:space="preserve"> I. Социально-бытовые услуги</t>
  </si>
  <si>
    <t>Покупка за счет средств получателя услуг и доставка на дом продуктов питания, промышленных товаров первой необходимости, средств санитарии и гигиены, средств ухода и реабилитации, книг, газет, журналов  до 7 кг</t>
  </si>
  <si>
    <t>1.1.</t>
  </si>
  <si>
    <t>1 услуга</t>
  </si>
  <si>
    <t>1.1.1</t>
  </si>
  <si>
    <t>Покупка за счет средств получателя услуг и доставка на дом продуктов питания, промышленных товаров первой необходимости, средств санитарии и гигиены, средств ухода и реабилитации, книг, газет, журналов  до 1 кг включительно</t>
  </si>
  <si>
    <t>1.2</t>
  </si>
  <si>
    <t>Помощь в приготовлении пищи</t>
  </si>
  <si>
    <t>1.3.</t>
  </si>
  <si>
    <t>Кормление</t>
  </si>
  <si>
    <t>1.4.</t>
  </si>
  <si>
    <t>Оплата за счет средств получателя  социальных услуг жилищно-коммунальнальных услуг, услуг связи, взноса за капитальный ремонт, уплачиваемого собственниками помещений в многоквартирном доме</t>
  </si>
  <si>
    <t>1.5.</t>
  </si>
  <si>
    <t>Сдача за счет средств получателя услуг  вещей в стирку, химчистку,  ремонт, обратная их доставка</t>
  </si>
  <si>
    <t>1.6.</t>
  </si>
  <si>
    <t>Покупка  за счет средств получателя социальных  услуг топлива (в помещениях без центрального отопления и (или) водоснабжения, топка печей, обеспечение водой):</t>
  </si>
  <si>
    <t>1.6.1.</t>
  </si>
  <si>
    <t>Покупка  за счет средств получателя социальных услуг топлива</t>
  </si>
  <si>
    <t>1.6.2.</t>
  </si>
  <si>
    <t>Топка печей</t>
  </si>
  <si>
    <t>1.6.3.</t>
  </si>
  <si>
    <t>Обеспечение водой   не более 7 литров</t>
  </si>
  <si>
    <t>1.7.</t>
  </si>
  <si>
    <t>Организация помощи в проведении ремонта жилых помещений</t>
  </si>
  <si>
    <t>1.8.</t>
  </si>
  <si>
    <t>Обеспечение кратковременного присмотра за детьми</t>
  </si>
  <si>
    <t>1.9.</t>
  </si>
  <si>
    <t>Предоставление гигиенических услуг лицам, не способным по состоянию здоровья самостоятельно выполнять их.</t>
  </si>
  <si>
    <t>1.9.1</t>
  </si>
  <si>
    <t>Профилактический осмотр и (при необходимости) дезинсекция волосянных покровов</t>
  </si>
  <si>
    <t>1.9.2</t>
  </si>
  <si>
    <t>Обмывание или обтирание</t>
  </si>
  <si>
    <t>1.9.3</t>
  </si>
  <si>
    <t>Проведение полного туалета (мытье лежачего больного в бане,ванне, душе  полностью)</t>
  </si>
  <si>
    <t>1.9.4</t>
  </si>
  <si>
    <t xml:space="preserve">Стрижка ногтей на ногах </t>
  </si>
  <si>
    <t>1.9.5</t>
  </si>
  <si>
    <t>Стрижка ногтей на руках</t>
  </si>
  <si>
    <t>1.9.6</t>
  </si>
  <si>
    <t>Ежедневный уход за волосами</t>
  </si>
  <si>
    <t>1.9.7</t>
  </si>
  <si>
    <t>Стрижка волос</t>
  </si>
  <si>
    <t>1.9.8.</t>
  </si>
  <si>
    <t>Вынос и обработка судна антисептическими препаратами, при необходимости</t>
  </si>
  <si>
    <t>1.9.9</t>
  </si>
  <si>
    <t>Обучение получателя социальных услуг основным приемам  ухода за собой</t>
  </si>
  <si>
    <t>1.9.10</t>
  </si>
  <si>
    <t xml:space="preserve">Помочь лечь в постель  (или) встать с постели </t>
  </si>
  <si>
    <t>1.9.11.</t>
  </si>
  <si>
    <t>Помощь в одевании или раздевании</t>
  </si>
  <si>
    <t>1.9.12.</t>
  </si>
  <si>
    <t>Помощь в умывании</t>
  </si>
  <si>
    <t>1.9.13</t>
  </si>
  <si>
    <t>Помощь в принятии пищи, питья</t>
  </si>
  <si>
    <t>1.9.14</t>
  </si>
  <si>
    <t xml:space="preserve">Помощь в пользовании туалетом или судном </t>
  </si>
  <si>
    <t>1.9.15</t>
  </si>
  <si>
    <t>Помощь в передвижении по дому и  вне дома</t>
  </si>
  <si>
    <t>1.9.16</t>
  </si>
  <si>
    <t>Помощь в уходе за зубами или челюстью</t>
  </si>
  <si>
    <t>1.9.17</t>
  </si>
  <si>
    <t>Помощь в пользовании очками или слуховыми аппаратами</t>
  </si>
  <si>
    <t>1.9.18</t>
  </si>
  <si>
    <t xml:space="preserve">Бритье бороды, усов </t>
  </si>
  <si>
    <t>1.10.</t>
  </si>
  <si>
    <t>Отправка за счет  получателя социальных услуг почтовой корреспонденции</t>
  </si>
  <si>
    <t xml:space="preserve"> </t>
  </si>
  <si>
    <t>II. Социально- медицинские услуги</t>
  </si>
  <si>
    <t>2.1.</t>
  </si>
  <si>
    <t>Выполнение процедур, связанных с сохранением здоровья получателей услуг (измерение температуры тела, измерение артериального давления,контроль за приемом лекарств и др):</t>
  </si>
  <si>
    <t>2.1.1.</t>
  </si>
  <si>
    <t>Наблюдение за состоянием здоровья (измерение температуры, артериального давления, контроль за приёмом лекарственных средств,назначенных врачом, закапывание капель)</t>
  </si>
  <si>
    <t>2.1.2</t>
  </si>
  <si>
    <t>Оказание первичной  помощи (вызов скорой помощи при необходимости)</t>
  </si>
  <si>
    <t>2.1.3</t>
  </si>
  <si>
    <t>Содействие в организации прохождения получателя социальных услуг диспансеризации, организация осмотра получателя социальных услуг врачами-специалистами</t>
  </si>
  <si>
    <t>2.1.4</t>
  </si>
  <si>
    <t>Содействие в госпитализации получателей социальных услуг в медицинские организации</t>
  </si>
  <si>
    <t>2.1.5.</t>
  </si>
  <si>
    <t>Содействие в направлении по заключению врачей на санаторно-курортное лечение (в том числе на  льготных условиях)</t>
  </si>
  <si>
    <t>2.1.6</t>
  </si>
  <si>
    <t>Содействие в обеспечении техническими средствами ухода и реабилитации</t>
  </si>
  <si>
    <t>2.1.7</t>
  </si>
  <si>
    <t>Содействие в обеспечении по заключению врачей лекарственными средствами и изделиями медицинского назначения</t>
  </si>
  <si>
    <t>2.2.</t>
  </si>
  <si>
    <t>Проведение оздоровительных мероприятий</t>
  </si>
  <si>
    <t>2.3.</t>
  </si>
  <si>
    <t>Систематическое наблюдение за получателями социальных услуг для выявления отклонений в состоянии их здоровья</t>
  </si>
  <si>
    <t>2.4.</t>
  </si>
  <si>
    <t>Консультирование по социально-медицинским вопросам (поддержания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</si>
  <si>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III. Социально-психологические услуги</t>
  </si>
  <si>
    <t>3.1.</t>
  </si>
  <si>
    <t>Социально-психологическое консультирование, в том числе по  вопросам внутрисемейных отношений</t>
  </si>
  <si>
    <t>3.2.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</si>
  <si>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</si>
  <si>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3.3.</t>
  </si>
  <si>
    <t>Социально-психологический патронаж</t>
  </si>
  <si>
    <t>3.4.</t>
  </si>
  <si>
    <t>Оказание психологической (экстренной психологической) помощи, в том числе гражданам, осуществляющим уход на дому за тяжелобольными получателями социальных услуг</t>
  </si>
  <si>
    <t>IV. Социально-педагогические услуги</t>
  </si>
  <si>
    <t>4.1.</t>
  </si>
  <si>
    <t>Обучение родственников тяжелобольных  получателей социальных услуг  практическим навыкам общего ухода за ними</t>
  </si>
  <si>
    <t>4.2.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</si>
  <si>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</t>
  </si>
  <si>
    <t>4.3.</t>
  </si>
  <si>
    <t>Социально-педагогическая коррекция, включая диагностику и консультирование</t>
  </si>
  <si>
    <t>V. Социально-трудовые услуги</t>
  </si>
  <si>
    <t>5.1.</t>
  </si>
  <si>
    <t>Проведение мероприятий по использованию остаточных трудовых возможностей и обучению доступным профессиональным навыкам</t>
  </si>
  <si>
    <t>5.2.</t>
  </si>
  <si>
    <t>Оказание помощи в трудоустройстве</t>
  </si>
  <si>
    <t>5.3.</t>
  </si>
  <si>
    <t>Организация помощи в получении образования и (или) профессии инвалидами(детьми-инвалидами) в соответствии с их способностями</t>
  </si>
  <si>
    <t>VI.Социально-правовые услуги</t>
  </si>
  <si>
    <t>6.1.</t>
  </si>
  <si>
    <t>Оказание помощи в оформлении и восстановлении документов получателей социальных  услуг</t>
  </si>
  <si>
    <t>6.2.</t>
  </si>
  <si>
    <t>Оказание помощи в получении юридических услуг</t>
  </si>
  <si>
    <t>VII. Оказание услуг в целях повышения коммуникативного потенциала получателей услуг, имеющих ограничения жизнедеятельности, в том числе детей-инвалидов</t>
  </si>
  <si>
    <t>7.1.</t>
  </si>
  <si>
    <t>Обучение инвалидов (детей-инвалидов) пользованию средствами ухода и техническими средствами реабилитации</t>
  </si>
  <si>
    <t>7.2.</t>
  </si>
  <si>
    <t>Проведение социально-реабилитационных мероприятий в сфере социального обслуживания</t>
  </si>
  <si>
    <t>7.3.</t>
  </si>
  <si>
    <t>Обучение навыкам самообслуживания, поведения в быту и общественных местах</t>
  </si>
  <si>
    <t>Итого:</t>
  </si>
  <si>
    <t xml:space="preserve"> Директор МБУ "ЦСОГПВиИ                                                                                                                                                                                                         Сальского района                                                                                        ____________________ И. Н. Статовая </t>
  </si>
  <si>
    <t>Согласен:</t>
  </si>
  <si>
    <t>Получатель социальных услуг              __________________                                       ______________________________</t>
  </si>
  <si>
    <t>Ф.И.О.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</si>
</sst>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2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2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7.875" style="1" customWidth="1"/>
    <col min="2" max="2" width="77.625" style="2" customWidth="1"/>
    <col min="3" max="3" width="12.125" style="2" customWidth="1"/>
    <col min="4" max="4" width="12.875" style="2" customWidth="1"/>
    <col min="5" max="5" width="14.875" style="3" customWidth="1"/>
    <col min="6" max="6" width="11.00390625" style="4" customWidth="1"/>
    <col min="7" max="16384" width="9.125" style="4" customWidth="1"/>
  </cols>
  <sheetData>
    <row r="1" spans="4:6" ht="56.25" customHeight="1">
      <c r="D1" s="56" t="s">
        <v>0</v>
      </c>
      <c r="E1" s="56"/>
      <c r="F1" s="56"/>
    </row>
    <row r="2" spans="1:10" s="8" customFormat="1" ht="27" customHeight="1">
      <c r="A2" s="57" t="s">
        <v>1</v>
      </c>
      <c r="B2" s="57"/>
      <c r="C2" s="57"/>
      <c r="D2" s="57"/>
      <c r="E2" s="57"/>
      <c r="F2" s="57"/>
      <c r="G2" s="6"/>
      <c r="H2" s="6"/>
      <c r="I2" s="7"/>
      <c r="J2" s="7"/>
    </row>
    <row r="3" ht="15.75">
      <c r="E3" s="5"/>
    </row>
    <row r="4" spans="1:6" s="1" customFormat="1" ht="66" customHeight="1">
      <c r="A4" s="9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9" t="s">
        <v>7</v>
      </c>
    </row>
    <row r="5" spans="1:6" s="14" customFormat="1" ht="15.75">
      <c r="A5" s="9">
        <v>1</v>
      </c>
      <c r="B5" s="9">
        <v>2</v>
      </c>
      <c r="C5" s="10">
        <v>3</v>
      </c>
      <c r="D5" s="10"/>
      <c r="E5" s="12">
        <v>8</v>
      </c>
      <c r="F5" s="13"/>
    </row>
    <row r="6" spans="1:6" ht="15.75">
      <c r="A6" s="10"/>
      <c r="B6" s="15" t="s">
        <v>8</v>
      </c>
      <c r="C6" s="16"/>
      <c r="D6" s="16"/>
      <c r="E6" s="12"/>
      <c r="F6" s="17"/>
    </row>
    <row r="7" spans="1:6" ht="52.5" customHeight="1">
      <c r="A7" s="18"/>
      <c r="B7" s="19" t="s">
        <v>9</v>
      </c>
      <c r="C7" s="20"/>
      <c r="D7" s="21">
        <f>D8+D9</f>
        <v>0</v>
      </c>
      <c r="E7" s="22"/>
      <c r="F7" s="23">
        <f>F8+F9</f>
        <v>0</v>
      </c>
    </row>
    <row r="8" spans="1:6" ht="49.5" customHeight="1">
      <c r="A8" s="24" t="s">
        <v>10</v>
      </c>
      <c r="B8" s="25" t="s">
        <v>9</v>
      </c>
      <c r="C8" s="26" t="s">
        <v>11</v>
      </c>
      <c r="D8" s="26"/>
      <c r="E8" s="27">
        <v>7.64</v>
      </c>
      <c r="F8" s="28">
        <f aca="true" t="shared" si="0" ref="F8:F19">D8*E8</f>
        <v>0</v>
      </c>
    </row>
    <row r="9" spans="1:6" ht="47.25" customHeight="1">
      <c r="A9" s="24" t="s">
        <v>12</v>
      </c>
      <c r="B9" s="25" t="s">
        <v>13</v>
      </c>
      <c r="C9" s="26" t="s">
        <v>11</v>
      </c>
      <c r="D9" s="26"/>
      <c r="E9" s="27">
        <v>1.04</v>
      </c>
      <c r="F9" s="28">
        <f t="shared" si="0"/>
        <v>0</v>
      </c>
    </row>
    <row r="10" spans="1:6" ht="15.75">
      <c r="A10" s="29" t="s">
        <v>14</v>
      </c>
      <c r="B10" s="30" t="s">
        <v>15</v>
      </c>
      <c r="C10" s="31" t="s">
        <v>11</v>
      </c>
      <c r="D10" s="31"/>
      <c r="E10" s="32">
        <v>7.64</v>
      </c>
      <c r="F10" s="23">
        <f t="shared" si="0"/>
        <v>0</v>
      </c>
    </row>
    <row r="11" spans="1:6" ht="21.75" customHeight="1">
      <c r="A11" s="29" t="s">
        <v>16</v>
      </c>
      <c r="B11" s="30" t="s">
        <v>17</v>
      </c>
      <c r="C11" s="31" t="s">
        <v>11</v>
      </c>
      <c r="D11" s="31"/>
      <c r="E11" s="32">
        <v>10.07</v>
      </c>
      <c r="F11" s="23">
        <f t="shared" si="0"/>
        <v>0</v>
      </c>
    </row>
    <row r="12" spans="1:6" ht="49.5" customHeight="1">
      <c r="A12" s="29" t="s">
        <v>18</v>
      </c>
      <c r="B12" s="30" t="s">
        <v>19</v>
      </c>
      <c r="C12" s="31" t="s">
        <v>11</v>
      </c>
      <c r="D12" s="31"/>
      <c r="E12" s="32">
        <v>10.07</v>
      </c>
      <c r="F12" s="23">
        <f t="shared" si="0"/>
        <v>0</v>
      </c>
    </row>
    <row r="13" spans="1:6" ht="45.75" customHeight="1">
      <c r="A13" s="29" t="s">
        <v>20</v>
      </c>
      <c r="B13" s="30" t="s">
        <v>21</v>
      </c>
      <c r="C13" s="31" t="s">
        <v>11</v>
      </c>
      <c r="D13" s="31"/>
      <c r="E13" s="32">
        <v>10.07</v>
      </c>
      <c r="F13" s="23">
        <f t="shared" si="0"/>
        <v>0</v>
      </c>
    </row>
    <row r="14" spans="1:6" ht="47.25">
      <c r="A14" s="29" t="s">
        <v>22</v>
      </c>
      <c r="B14" s="33" t="s">
        <v>23</v>
      </c>
      <c r="C14" s="31"/>
      <c r="D14" s="34">
        <f>D15+D16+D17+D18+D19</f>
        <v>0</v>
      </c>
      <c r="E14" s="32"/>
      <c r="F14" s="23">
        <f t="shared" si="0"/>
        <v>0</v>
      </c>
    </row>
    <row r="15" spans="1:6" ht="21.75" customHeight="1">
      <c r="A15" s="24" t="s">
        <v>24</v>
      </c>
      <c r="B15" s="35" t="s">
        <v>25</v>
      </c>
      <c r="C15" s="26" t="s">
        <v>11</v>
      </c>
      <c r="D15" s="26"/>
      <c r="E15" s="27">
        <v>17.36</v>
      </c>
      <c r="F15" s="28">
        <f t="shared" si="0"/>
        <v>0</v>
      </c>
    </row>
    <row r="16" spans="1:6" ht="24.75" customHeight="1">
      <c r="A16" s="24" t="s">
        <v>26</v>
      </c>
      <c r="B16" s="36" t="s">
        <v>27</v>
      </c>
      <c r="C16" s="26" t="s">
        <v>11</v>
      </c>
      <c r="D16" s="26"/>
      <c r="E16" s="27">
        <v>12.5</v>
      </c>
      <c r="F16" s="28">
        <f t="shared" si="0"/>
        <v>0</v>
      </c>
    </row>
    <row r="17" spans="1:6" ht="23.25" customHeight="1">
      <c r="A17" s="24" t="s">
        <v>28</v>
      </c>
      <c r="B17" s="36" t="s">
        <v>29</v>
      </c>
      <c r="C17" s="26" t="s">
        <v>11</v>
      </c>
      <c r="D17" s="26"/>
      <c r="E17" s="27">
        <v>2.53</v>
      </c>
      <c r="F17" s="28">
        <f t="shared" si="0"/>
        <v>0</v>
      </c>
    </row>
    <row r="18" spans="1:6" ht="15.75">
      <c r="A18" s="24" t="s">
        <v>30</v>
      </c>
      <c r="B18" s="36" t="s">
        <v>31</v>
      </c>
      <c r="C18" s="26" t="s">
        <v>11</v>
      </c>
      <c r="D18" s="26"/>
      <c r="E18" s="27">
        <v>10.07</v>
      </c>
      <c r="F18" s="28">
        <f t="shared" si="0"/>
        <v>0</v>
      </c>
    </row>
    <row r="19" spans="1:6" ht="15.75">
      <c r="A19" s="24" t="s">
        <v>32</v>
      </c>
      <c r="B19" s="36" t="s">
        <v>33</v>
      </c>
      <c r="C19" s="26" t="s">
        <v>11</v>
      </c>
      <c r="D19" s="26"/>
      <c r="E19" s="27">
        <v>7.64</v>
      </c>
      <c r="F19" s="28">
        <f t="shared" si="0"/>
        <v>0</v>
      </c>
    </row>
    <row r="20" spans="1:6" ht="31.5">
      <c r="A20" s="37" t="s">
        <v>34</v>
      </c>
      <c r="B20" s="33" t="s">
        <v>35</v>
      </c>
      <c r="C20" s="18"/>
      <c r="D20" s="34">
        <f>D21+D22+D23+D24+D25+D26+D27+D28+D29+D30+D31+D32+D33+D34+D35+D36+D37+D38+D39</f>
        <v>0</v>
      </c>
      <c r="E20" s="32"/>
      <c r="F20" s="23">
        <f>F21+F22+F23+F24+F25+F26+F27+F28+F29+F30+F31+F32+F33+F34+F35+F36+F37+F38+F39</f>
        <v>0</v>
      </c>
    </row>
    <row r="21" spans="1:6" ht="31.5">
      <c r="A21" s="38" t="s">
        <v>36</v>
      </c>
      <c r="B21" s="35" t="s">
        <v>37</v>
      </c>
      <c r="C21" s="10" t="s">
        <v>11</v>
      </c>
      <c r="D21" s="26"/>
      <c r="E21" s="27">
        <v>3.47</v>
      </c>
      <c r="F21" s="28">
        <f aca="true" t="shared" si="1" ref="F21:F39">D21*E21</f>
        <v>0</v>
      </c>
    </row>
    <row r="22" spans="1:6" ht="15.75">
      <c r="A22" s="38" t="s">
        <v>38</v>
      </c>
      <c r="B22" s="35" t="s">
        <v>39</v>
      </c>
      <c r="C22" s="10" t="s">
        <v>11</v>
      </c>
      <c r="D22" s="26"/>
      <c r="E22" s="27">
        <v>18.74</v>
      </c>
      <c r="F22" s="28">
        <f t="shared" si="1"/>
        <v>0</v>
      </c>
    </row>
    <row r="23" spans="1:6" ht="31.5">
      <c r="A23" s="38" t="s">
        <v>40</v>
      </c>
      <c r="B23" s="35" t="s">
        <v>41</v>
      </c>
      <c r="C23" s="10" t="s">
        <v>11</v>
      </c>
      <c r="D23" s="26"/>
      <c r="E23" s="27">
        <v>21.17</v>
      </c>
      <c r="F23" s="28">
        <f t="shared" si="1"/>
        <v>0</v>
      </c>
    </row>
    <row r="24" spans="1:6" ht="15.75">
      <c r="A24" s="38" t="s">
        <v>42</v>
      </c>
      <c r="B24" s="35" t="s">
        <v>43</v>
      </c>
      <c r="C24" s="10" t="s">
        <v>11</v>
      </c>
      <c r="D24" s="26"/>
      <c r="E24" s="27">
        <v>13.54</v>
      </c>
      <c r="F24" s="28">
        <f t="shared" si="1"/>
        <v>0</v>
      </c>
    </row>
    <row r="25" spans="1:6" ht="15.75">
      <c r="A25" s="38" t="s">
        <v>44</v>
      </c>
      <c r="B25" s="35" t="s">
        <v>45</v>
      </c>
      <c r="C25" s="10" t="s">
        <v>11</v>
      </c>
      <c r="D25" s="26"/>
      <c r="E25" s="27">
        <v>5.55</v>
      </c>
      <c r="F25" s="28">
        <f t="shared" si="1"/>
        <v>0</v>
      </c>
    </row>
    <row r="26" spans="1:6" ht="15.75">
      <c r="A26" s="38" t="s">
        <v>46</v>
      </c>
      <c r="B26" s="35" t="s">
        <v>47</v>
      </c>
      <c r="C26" s="10" t="s">
        <v>11</v>
      </c>
      <c r="D26" s="26"/>
      <c r="E26" s="27">
        <v>2.6</v>
      </c>
      <c r="F26" s="28">
        <f t="shared" si="1"/>
        <v>0</v>
      </c>
    </row>
    <row r="27" spans="1:6" ht="15.75">
      <c r="A27" s="38" t="s">
        <v>48</v>
      </c>
      <c r="B27" s="35" t="s">
        <v>49</v>
      </c>
      <c r="C27" s="10" t="s">
        <v>11</v>
      </c>
      <c r="D27" s="26"/>
      <c r="E27" s="27">
        <v>10.41</v>
      </c>
      <c r="F27" s="28">
        <f t="shared" si="1"/>
        <v>0</v>
      </c>
    </row>
    <row r="28" spans="1:6" ht="31.5">
      <c r="A28" s="38" t="s">
        <v>50</v>
      </c>
      <c r="B28" s="35" t="s">
        <v>51</v>
      </c>
      <c r="C28" s="10" t="s">
        <v>11</v>
      </c>
      <c r="D28" s="26"/>
      <c r="E28" s="27">
        <v>7.98</v>
      </c>
      <c r="F28" s="28">
        <f t="shared" si="1"/>
        <v>0</v>
      </c>
    </row>
    <row r="29" spans="1:6" ht="15.75">
      <c r="A29" s="38" t="s">
        <v>52</v>
      </c>
      <c r="B29" s="35" t="s">
        <v>53</v>
      </c>
      <c r="C29" s="10" t="s">
        <v>11</v>
      </c>
      <c r="D29" s="26"/>
      <c r="E29" s="27">
        <v>10.41</v>
      </c>
      <c r="F29" s="28">
        <f t="shared" si="1"/>
        <v>0</v>
      </c>
    </row>
    <row r="30" spans="1:6" ht="15.75">
      <c r="A30" s="38" t="s">
        <v>54</v>
      </c>
      <c r="B30" s="35" t="s">
        <v>55</v>
      </c>
      <c r="C30" s="10" t="s">
        <v>11</v>
      </c>
      <c r="D30" s="26"/>
      <c r="E30" s="27">
        <v>5.21</v>
      </c>
      <c r="F30" s="28">
        <f t="shared" si="1"/>
        <v>0</v>
      </c>
    </row>
    <row r="31" spans="1:6" ht="15.75">
      <c r="A31" s="38" t="s">
        <v>56</v>
      </c>
      <c r="B31" s="35" t="s">
        <v>57</v>
      </c>
      <c r="C31" s="10" t="s">
        <v>11</v>
      </c>
      <c r="D31" s="26"/>
      <c r="E31" s="27">
        <v>5.21</v>
      </c>
      <c r="F31" s="28">
        <f t="shared" si="1"/>
        <v>0</v>
      </c>
    </row>
    <row r="32" spans="1:6" ht="15.75">
      <c r="A32" s="38" t="s">
        <v>58</v>
      </c>
      <c r="B32" s="35" t="s">
        <v>59</v>
      </c>
      <c r="C32" s="10" t="s">
        <v>11</v>
      </c>
      <c r="D32" s="26"/>
      <c r="E32" s="27">
        <v>2.43</v>
      </c>
      <c r="F32" s="28">
        <f t="shared" si="1"/>
        <v>0</v>
      </c>
    </row>
    <row r="33" spans="1:6" ht="15.75">
      <c r="A33" s="38" t="s">
        <v>60</v>
      </c>
      <c r="B33" s="35" t="s">
        <v>61</v>
      </c>
      <c r="C33" s="10" t="s">
        <v>11</v>
      </c>
      <c r="D33" s="26"/>
      <c r="E33" s="27">
        <v>6.94</v>
      </c>
      <c r="F33" s="28">
        <f t="shared" si="1"/>
        <v>0</v>
      </c>
    </row>
    <row r="34" spans="1:6" ht="15.75">
      <c r="A34" s="38" t="s">
        <v>62</v>
      </c>
      <c r="B34" s="35" t="s">
        <v>63</v>
      </c>
      <c r="C34" s="10" t="s">
        <v>11</v>
      </c>
      <c r="D34" s="26"/>
      <c r="E34" s="27">
        <v>7.29</v>
      </c>
      <c r="F34" s="28">
        <f t="shared" si="1"/>
        <v>0</v>
      </c>
    </row>
    <row r="35" spans="1:6" ht="15.75">
      <c r="A35" s="38" t="s">
        <v>64</v>
      </c>
      <c r="B35" s="35" t="s">
        <v>65</v>
      </c>
      <c r="C35" s="10" t="s">
        <v>11</v>
      </c>
      <c r="D35" s="26"/>
      <c r="E35" s="27">
        <v>7.98</v>
      </c>
      <c r="F35" s="28">
        <f t="shared" si="1"/>
        <v>0</v>
      </c>
    </row>
    <row r="36" spans="1:6" ht="15.75">
      <c r="A36" s="38" t="s">
        <v>66</v>
      </c>
      <c r="B36" s="35" t="s">
        <v>67</v>
      </c>
      <c r="C36" s="10" t="s">
        <v>11</v>
      </c>
      <c r="D36" s="26"/>
      <c r="E36" s="27">
        <v>2.78</v>
      </c>
      <c r="F36" s="28">
        <f t="shared" si="1"/>
        <v>0</v>
      </c>
    </row>
    <row r="37" spans="1:6" ht="15.75">
      <c r="A37" s="38" t="s">
        <v>68</v>
      </c>
      <c r="B37" s="35" t="s">
        <v>69</v>
      </c>
      <c r="C37" s="10" t="s">
        <v>11</v>
      </c>
      <c r="D37" s="26"/>
      <c r="E37" s="27">
        <v>2.43</v>
      </c>
      <c r="F37" s="28">
        <f t="shared" si="1"/>
        <v>0</v>
      </c>
    </row>
    <row r="38" spans="1:6" ht="15.75">
      <c r="A38" s="38" t="s">
        <v>70</v>
      </c>
      <c r="B38" s="35" t="s">
        <v>71</v>
      </c>
      <c r="C38" s="10" t="s">
        <v>11</v>
      </c>
      <c r="D38" s="26"/>
      <c r="E38" s="27">
        <v>5.55</v>
      </c>
      <c r="F38" s="28">
        <f t="shared" si="1"/>
        <v>0</v>
      </c>
    </row>
    <row r="39" spans="1:6" ht="15.75">
      <c r="A39" s="38" t="s">
        <v>72</v>
      </c>
      <c r="B39" s="35" t="s">
        <v>73</v>
      </c>
      <c r="C39" s="26" t="s">
        <v>11</v>
      </c>
      <c r="D39" s="26"/>
      <c r="E39" s="27">
        <v>4.86</v>
      </c>
      <c r="F39" s="28">
        <f t="shared" si="1"/>
        <v>0</v>
      </c>
    </row>
    <row r="40" spans="1:6" ht="15.75">
      <c r="A40" s="10" t="s">
        <v>74</v>
      </c>
      <c r="B40" s="15" t="s">
        <v>75</v>
      </c>
      <c r="C40" s="10"/>
      <c r="D40" s="10"/>
      <c r="E40" s="27"/>
      <c r="F40" s="9"/>
    </row>
    <row r="41" spans="1:6" ht="57" customHeight="1">
      <c r="A41" s="37" t="s">
        <v>76</v>
      </c>
      <c r="B41" s="33" t="s">
        <v>77</v>
      </c>
      <c r="C41" s="31"/>
      <c r="D41" s="34">
        <f>D42+D43+D44+D45+D46+D47+D48</f>
        <v>0</v>
      </c>
      <c r="E41" s="32"/>
      <c r="F41" s="23">
        <f>F42+F43+F44+F45+F46+F47+F48</f>
        <v>0</v>
      </c>
    </row>
    <row r="42" spans="1:6" ht="53.25" customHeight="1">
      <c r="A42" s="38" t="s">
        <v>78</v>
      </c>
      <c r="B42" s="35" t="s">
        <v>79</v>
      </c>
      <c r="C42" s="26" t="s">
        <v>11</v>
      </c>
      <c r="D42" s="26"/>
      <c r="E42" s="27">
        <v>7.64</v>
      </c>
      <c r="F42" s="28">
        <f aca="true" t="shared" si="2" ref="F42:F48">D42*E42</f>
        <v>0</v>
      </c>
    </row>
    <row r="43" spans="1:6" ht="29.25" customHeight="1">
      <c r="A43" s="38" t="s">
        <v>80</v>
      </c>
      <c r="B43" s="35" t="s">
        <v>81</v>
      </c>
      <c r="C43" s="26" t="s">
        <v>11</v>
      </c>
      <c r="D43" s="26"/>
      <c r="E43" s="27">
        <v>8.33</v>
      </c>
      <c r="F43" s="28">
        <f t="shared" si="2"/>
        <v>0</v>
      </c>
    </row>
    <row r="44" spans="1:6" ht="51" customHeight="1">
      <c r="A44" s="38" t="s">
        <v>82</v>
      </c>
      <c r="B44" s="35" t="s">
        <v>83</v>
      </c>
      <c r="C44" s="26" t="s">
        <v>11</v>
      </c>
      <c r="D44" s="26"/>
      <c r="E44" s="27">
        <v>10.41</v>
      </c>
      <c r="F44" s="28">
        <f t="shared" si="2"/>
        <v>0</v>
      </c>
    </row>
    <row r="45" spans="1:6" ht="30.75" customHeight="1">
      <c r="A45" s="38" t="s">
        <v>84</v>
      </c>
      <c r="B45" s="35" t="s">
        <v>85</v>
      </c>
      <c r="C45" s="26" t="s">
        <v>11</v>
      </c>
      <c r="D45" s="26"/>
      <c r="E45" s="27">
        <v>15.62</v>
      </c>
      <c r="F45" s="28">
        <f t="shared" si="2"/>
        <v>0</v>
      </c>
    </row>
    <row r="46" spans="1:6" ht="38.25" customHeight="1">
      <c r="A46" s="38" t="s">
        <v>86</v>
      </c>
      <c r="B46" s="35" t="s">
        <v>87</v>
      </c>
      <c r="C46" s="26" t="s">
        <v>11</v>
      </c>
      <c r="D46" s="26"/>
      <c r="E46" s="27">
        <v>17.36</v>
      </c>
      <c r="F46" s="28">
        <f t="shared" si="2"/>
        <v>0</v>
      </c>
    </row>
    <row r="47" spans="1:6" ht="27" customHeight="1">
      <c r="A47" s="38" t="s">
        <v>88</v>
      </c>
      <c r="B47" s="35" t="s">
        <v>89</v>
      </c>
      <c r="C47" s="26" t="s">
        <v>11</v>
      </c>
      <c r="D47" s="26"/>
      <c r="E47" s="27">
        <v>13.88</v>
      </c>
      <c r="F47" s="28">
        <f t="shared" si="2"/>
        <v>0</v>
      </c>
    </row>
    <row r="48" spans="1:6" ht="45.75" customHeight="1">
      <c r="A48" s="38" t="s">
        <v>90</v>
      </c>
      <c r="B48" s="35" t="s">
        <v>91</v>
      </c>
      <c r="C48" s="26" t="s">
        <v>11</v>
      </c>
      <c r="D48" s="26"/>
      <c r="E48" s="27">
        <v>13.88</v>
      </c>
      <c r="F48" s="28">
        <f t="shared" si="2"/>
        <v>0</v>
      </c>
    </row>
    <row r="49" spans="1:6" ht="21.75" customHeight="1">
      <c r="A49" s="37" t="s">
        <v>92</v>
      </c>
      <c r="B49" s="33" t="s">
        <v>93</v>
      </c>
      <c r="C49" s="31" t="s">
        <v>11</v>
      </c>
      <c r="D49" s="31"/>
      <c r="E49" s="32">
        <v>18.05</v>
      </c>
      <c r="F49" s="23">
        <f>D49*E49</f>
        <v>0</v>
      </c>
    </row>
    <row r="50" spans="1:6" ht="43.5" customHeight="1">
      <c r="A50" s="37" t="s">
        <v>94</v>
      </c>
      <c r="B50" s="33" t="s">
        <v>95</v>
      </c>
      <c r="C50" s="31" t="s">
        <v>11</v>
      </c>
      <c r="D50" s="31"/>
      <c r="E50" s="32">
        <v>12.84</v>
      </c>
      <c r="F50" s="23">
        <f>D50*E50</f>
        <v>0</v>
      </c>
    </row>
    <row r="51" spans="1:6" ht="63.75" customHeight="1">
      <c r="A51" s="37" t="s">
        <v>96</v>
      </c>
      <c r="B51" s="33" t="s">
        <v>97</v>
      </c>
      <c r="C51" s="18" t="s">
        <v>11</v>
      </c>
      <c r="D51" s="31"/>
      <c r="E51" s="32">
        <v>15.62</v>
      </c>
      <c r="F51" s="23">
        <f>D51*E51</f>
        <v>0</v>
      </c>
    </row>
    <row r="52" spans="1:6" ht="15.75">
      <c r="A52" s="10" t="s">
        <v>74</v>
      </c>
      <c r="B52" s="15" t="s">
        <v>98</v>
      </c>
      <c r="C52" s="10"/>
      <c r="D52" s="10"/>
      <c r="E52" s="27"/>
      <c r="F52" s="9"/>
    </row>
    <row r="53" spans="1:6" ht="39.75" customHeight="1">
      <c r="A53" s="37" t="s">
        <v>99</v>
      </c>
      <c r="B53" s="33" t="s">
        <v>100</v>
      </c>
      <c r="C53" s="31" t="s">
        <v>11</v>
      </c>
      <c r="D53" s="31"/>
      <c r="E53" s="32">
        <v>13.19</v>
      </c>
      <c r="F53" s="23">
        <f>D53*E53</f>
        <v>0</v>
      </c>
    </row>
    <row r="54" spans="1:6" ht="47.25">
      <c r="A54" s="37" t="s">
        <v>101</v>
      </c>
      <c r="B54" s="33" t="s">
        <v>102</v>
      </c>
      <c r="C54" s="31" t="s">
        <v>11</v>
      </c>
      <c r="D54" s="31"/>
      <c r="E54" s="32">
        <v>2.6</v>
      </c>
      <c r="F54" s="23">
        <f>D54*E54</f>
        <v>0</v>
      </c>
    </row>
    <row r="55" spans="1:6" ht="15.75">
      <c r="A55" s="37" t="s">
        <v>103</v>
      </c>
      <c r="B55" s="33" t="s">
        <v>104</v>
      </c>
      <c r="C55" s="31" t="s">
        <v>11</v>
      </c>
      <c r="D55" s="31"/>
      <c r="E55" s="32">
        <v>7.64</v>
      </c>
      <c r="F55" s="23">
        <f>D55*E55</f>
        <v>0</v>
      </c>
    </row>
    <row r="56" spans="1:6" ht="47.25">
      <c r="A56" s="37" t="s">
        <v>105</v>
      </c>
      <c r="B56" s="33" t="s">
        <v>106</v>
      </c>
      <c r="C56" s="31" t="s">
        <v>11</v>
      </c>
      <c r="D56" s="31"/>
      <c r="E56" s="32">
        <v>5.21</v>
      </c>
      <c r="F56" s="23">
        <f>D56*E56</f>
        <v>0</v>
      </c>
    </row>
    <row r="57" spans="1:6" ht="15.75">
      <c r="A57" s="38" t="s">
        <v>74</v>
      </c>
      <c r="B57" s="15" t="s">
        <v>107</v>
      </c>
      <c r="C57" s="10"/>
      <c r="D57" s="10"/>
      <c r="E57" s="27"/>
      <c r="F57" s="9"/>
    </row>
    <row r="58" spans="1:6" ht="31.5">
      <c r="A58" s="37" t="s">
        <v>108</v>
      </c>
      <c r="B58" s="39" t="s">
        <v>109</v>
      </c>
      <c r="C58" s="18" t="s">
        <v>11</v>
      </c>
      <c r="D58" s="31"/>
      <c r="E58" s="32">
        <v>13.19</v>
      </c>
      <c r="F58" s="23">
        <f>D58*E58</f>
        <v>0</v>
      </c>
    </row>
    <row r="59" spans="1:6" ht="63">
      <c r="A59" s="37" t="s">
        <v>110</v>
      </c>
      <c r="B59" s="39" t="s">
        <v>111</v>
      </c>
      <c r="C59" s="18" t="s">
        <v>11</v>
      </c>
      <c r="D59" s="31"/>
      <c r="E59" s="32">
        <v>13.19</v>
      </c>
      <c r="F59" s="23">
        <f>D59*E59</f>
        <v>0</v>
      </c>
    </row>
    <row r="60" spans="1:6" ht="31.5">
      <c r="A60" s="37" t="s">
        <v>112</v>
      </c>
      <c r="B60" s="39" t="s">
        <v>113</v>
      </c>
      <c r="C60" s="18" t="s">
        <v>11</v>
      </c>
      <c r="D60" s="31"/>
      <c r="E60" s="32">
        <v>13.19</v>
      </c>
      <c r="F60" s="23">
        <f>D60*E60</f>
        <v>0</v>
      </c>
    </row>
    <row r="61" spans="1:6" ht="15.75">
      <c r="A61" s="10" t="s">
        <v>74</v>
      </c>
      <c r="B61" s="15" t="s">
        <v>114</v>
      </c>
      <c r="C61" s="10"/>
      <c r="D61" s="10"/>
      <c r="E61" s="27"/>
      <c r="F61" s="9"/>
    </row>
    <row r="62" spans="1:6" ht="31.5">
      <c r="A62" s="37" t="s">
        <v>115</v>
      </c>
      <c r="B62" s="40" t="s">
        <v>116</v>
      </c>
      <c r="C62" s="31" t="s">
        <v>11</v>
      </c>
      <c r="D62" s="31"/>
      <c r="E62" s="32">
        <v>10.41</v>
      </c>
      <c r="F62" s="23">
        <f>D62*E62</f>
        <v>0</v>
      </c>
    </row>
    <row r="63" spans="1:6" ht="19.5" customHeight="1">
      <c r="A63" s="37" t="s">
        <v>117</v>
      </c>
      <c r="B63" s="41" t="s">
        <v>118</v>
      </c>
      <c r="C63" s="31" t="s">
        <v>11</v>
      </c>
      <c r="D63" s="31"/>
      <c r="E63" s="32">
        <v>13.19</v>
      </c>
      <c r="F63" s="23">
        <f>D63*E63</f>
        <v>0</v>
      </c>
    </row>
    <row r="64" spans="1:6" ht="31.5">
      <c r="A64" s="18" t="s">
        <v>119</v>
      </c>
      <c r="B64" s="42" t="s">
        <v>120</v>
      </c>
      <c r="C64" s="31" t="s">
        <v>11</v>
      </c>
      <c r="D64" s="31"/>
      <c r="E64" s="32">
        <v>13.19</v>
      </c>
      <c r="F64" s="23">
        <f>D64*E64</f>
        <v>0</v>
      </c>
    </row>
    <row r="65" spans="1:6" ht="15.75">
      <c r="A65" s="10" t="s">
        <v>74</v>
      </c>
      <c r="B65" s="15" t="s">
        <v>121</v>
      </c>
      <c r="C65" s="10"/>
      <c r="D65" s="10"/>
      <c r="E65" s="27"/>
      <c r="F65" s="9"/>
    </row>
    <row r="66" spans="1:6" ht="31.5">
      <c r="A66" s="43" t="s">
        <v>122</v>
      </c>
      <c r="B66" s="33" t="s">
        <v>123</v>
      </c>
      <c r="C66" s="31" t="s">
        <v>11</v>
      </c>
      <c r="D66" s="31"/>
      <c r="E66" s="32">
        <v>15.97</v>
      </c>
      <c r="F66" s="23">
        <f>D66*E66</f>
        <v>0</v>
      </c>
    </row>
    <row r="67" spans="1:6" ht="15.75">
      <c r="A67" s="43" t="s">
        <v>124</v>
      </c>
      <c r="B67" s="33" t="s">
        <v>125</v>
      </c>
      <c r="C67" s="31" t="s">
        <v>11</v>
      </c>
      <c r="D67" s="31"/>
      <c r="E67" s="32">
        <v>15.97</v>
      </c>
      <c r="F67" s="23">
        <f>D67*E67</f>
        <v>0</v>
      </c>
    </row>
    <row r="68" spans="1:6" ht="47.25">
      <c r="A68" s="44" t="s">
        <v>74</v>
      </c>
      <c r="B68" s="45" t="s">
        <v>126</v>
      </c>
      <c r="C68" s="10"/>
      <c r="D68" s="46"/>
      <c r="E68" s="27"/>
      <c r="F68" s="9"/>
    </row>
    <row r="69" spans="1:6" ht="31.5" customHeight="1">
      <c r="A69" s="43" t="s">
        <v>127</v>
      </c>
      <c r="B69" s="47" t="s">
        <v>128</v>
      </c>
      <c r="C69" s="31" t="s">
        <v>11</v>
      </c>
      <c r="D69" s="31"/>
      <c r="E69" s="32">
        <v>13.19</v>
      </c>
      <c r="F69" s="23">
        <f>D69*E69</f>
        <v>0</v>
      </c>
    </row>
    <row r="70" spans="1:6" ht="31.5">
      <c r="A70" s="43" t="s">
        <v>129</v>
      </c>
      <c r="B70" s="39" t="s">
        <v>130</v>
      </c>
      <c r="C70" s="31" t="s">
        <v>11</v>
      </c>
      <c r="D70" s="31"/>
      <c r="E70" s="32">
        <v>13.19</v>
      </c>
      <c r="F70" s="23">
        <f>D70*E70</f>
        <v>0</v>
      </c>
    </row>
    <row r="71" spans="1:6" ht="31.5">
      <c r="A71" s="43" t="s">
        <v>131</v>
      </c>
      <c r="B71" s="47" t="s">
        <v>132</v>
      </c>
      <c r="C71" s="31" t="s">
        <v>11</v>
      </c>
      <c r="D71" s="31"/>
      <c r="E71" s="32">
        <v>13.19</v>
      </c>
      <c r="F71" s="23">
        <f>D71*E71</f>
        <v>0</v>
      </c>
    </row>
    <row r="72" spans="1:6" ht="15.75">
      <c r="A72" s="48"/>
      <c r="B72" s="49" t="s">
        <v>133</v>
      </c>
      <c r="C72" s="50"/>
      <c r="D72" s="51">
        <f>D7+D10+D11+D12+D13+D14+D20+D41+D49+D50+D51+D53+D54+D55+D56+D58+D59+D60+D62+D63+D64+D66+D67+D69+D70+D71</f>
        <v>0</v>
      </c>
      <c r="E72" s="52"/>
      <c r="F72" s="52">
        <f>F7+F10+F11+F12+F13+F14+F20+F41+F49+F50+F51+F53+F54+F55+F56+F58+F59+F60+F62+F63+F64+F66+F67+F69+F70+F71</f>
        <v>0</v>
      </c>
    </row>
    <row r="73" spans="1:5" ht="58.5" customHeight="1">
      <c r="A73" s="58" t="s">
        <v>134</v>
      </c>
      <c r="B73" s="58"/>
      <c r="C73" s="58"/>
      <c r="D73" s="58"/>
      <c r="E73" s="58"/>
    </row>
    <row r="74" spans="1:5" ht="25.5" customHeight="1">
      <c r="A74" s="59" t="s">
        <v>135</v>
      </c>
      <c r="B74" s="59"/>
      <c r="C74" s="53"/>
      <c r="D74" s="53"/>
      <c r="E74" s="53"/>
    </row>
    <row r="75" spans="1:5" ht="21" customHeight="1">
      <c r="A75" s="59" t="s">
        <v>136</v>
      </c>
      <c r="B75" s="59"/>
      <c r="C75" s="59"/>
      <c r="D75" s="59"/>
      <c r="E75" s="59"/>
    </row>
    <row r="76" spans="3:5" ht="12.75" customHeight="1">
      <c r="C76" s="60" t="s">
        <v>137</v>
      </c>
      <c r="D76" s="60"/>
      <c r="E76" s="5"/>
    </row>
    <row r="77" ht="15.75">
      <c r="E77" s="5"/>
    </row>
    <row r="78" ht="15.75">
      <c r="E78" s="5"/>
    </row>
    <row r="79" ht="15.75">
      <c r="E79" s="5"/>
    </row>
    <row r="80" ht="15.75">
      <c r="E80" s="5"/>
    </row>
    <row r="81" ht="15.75">
      <c r="E81" s="5"/>
    </row>
    <row r="82" ht="15.75">
      <c r="E82" s="5"/>
    </row>
    <row r="83" ht="15.75">
      <c r="E83" s="5"/>
    </row>
    <row r="84" ht="15.75">
      <c r="E84" s="5"/>
    </row>
    <row r="85" ht="15.75">
      <c r="E85" s="5"/>
    </row>
    <row r="86" ht="15.75">
      <c r="E86" s="5"/>
    </row>
    <row r="87" ht="15.75">
      <c r="E87" s="5"/>
    </row>
    <row r="88" ht="15.75">
      <c r="E88" s="5"/>
    </row>
    <row r="89" ht="15.75">
      <c r="E89" s="5"/>
    </row>
    <row r="90" ht="15.75">
      <c r="E90" s="5"/>
    </row>
    <row r="91" ht="15.75">
      <c r="E91" s="5"/>
    </row>
    <row r="92" ht="15.75">
      <c r="E92" s="5"/>
    </row>
    <row r="93" ht="15.75">
      <c r="E93" s="5"/>
    </row>
    <row r="94" ht="15.75">
      <c r="E94" s="5"/>
    </row>
    <row r="95" ht="15.75">
      <c r="E95" s="5"/>
    </row>
    <row r="96" ht="15.75">
      <c r="E96" s="5"/>
    </row>
    <row r="97" ht="15.75">
      <c r="E97" s="5"/>
    </row>
    <row r="98" ht="15.75">
      <c r="E98" s="5"/>
    </row>
    <row r="99" ht="15.75">
      <c r="E99" s="5"/>
    </row>
    <row r="100" ht="15.75">
      <c r="E100" s="5"/>
    </row>
    <row r="101" ht="15.75">
      <c r="E101" s="5"/>
    </row>
    <row r="102" ht="15.75">
      <c r="E102" s="5"/>
    </row>
    <row r="103" ht="15.75">
      <c r="E103" s="5"/>
    </row>
    <row r="104" ht="15.75">
      <c r="E104" s="5"/>
    </row>
    <row r="105" ht="15.75">
      <c r="E105" s="5"/>
    </row>
    <row r="106" ht="15.75">
      <c r="E106" s="5"/>
    </row>
    <row r="107" ht="15.75">
      <c r="E107" s="5"/>
    </row>
    <row r="108" ht="15.75">
      <c r="E108" s="5"/>
    </row>
    <row r="109" ht="15.75">
      <c r="E109" s="5"/>
    </row>
    <row r="110" ht="15.75">
      <c r="E110" s="5"/>
    </row>
    <row r="111" ht="15.75">
      <c r="E111" s="5"/>
    </row>
    <row r="112" ht="15.75">
      <c r="E112" s="5"/>
    </row>
    <row r="113" ht="15.75">
      <c r="E113" s="5"/>
    </row>
    <row r="114" ht="15.75">
      <c r="E114" s="5"/>
    </row>
    <row r="115" ht="15.75">
      <c r="E115" s="5"/>
    </row>
    <row r="116" ht="15.75">
      <c r="E116" s="5"/>
    </row>
    <row r="117" ht="15.75">
      <c r="E117" s="5"/>
    </row>
    <row r="118" ht="15.75">
      <c r="E118" s="5"/>
    </row>
    <row r="119" ht="15.75">
      <c r="E119" s="5"/>
    </row>
    <row r="120" ht="15.75">
      <c r="E120" s="5"/>
    </row>
    <row r="121" ht="15.75">
      <c r="E121" s="5"/>
    </row>
    <row r="122" ht="15.75">
      <c r="E122" s="5"/>
    </row>
    <row r="123" ht="15.75">
      <c r="E123" s="5"/>
    </row>
    <row r="124" ht="15.75">
      <c r="E124" s="5"/>
    </row>
    <row r="125" ht="15.75">
      <c r="E125" s="5"/>
    </row>
    <row r="126" ht="15.75">
      <c r="E126" s="5"/>
    </row>
    <row r="127" ht="15.75">
      <c r="E127" s="5"/>
    </row>
    <row r="128" ht="15.75">
      <c r="E128" s="5"/>
    </row>
    <row r="129" ht="15.75">
      <c r="E129" s="5"/>
    </row>
    <row r="130" ht="15.75">
      <c r="E130" s="5"/>
    </row>
    <row r="131" ht="15.75">
      <c r="E131" s="5"/>
    </row>
    <row r="132" ht="15.75">
      <c r="E132" s="5"/>
    </row>
    <row r="133" ht="15.75">
      <c r="E133" s="5"/>
    </row>
    <row r="134" ht="15.75">
      <c r="E134" s="5"/>
    </row>
    <row r="135" ht="15.75">
      <c r="E135" s="5"/>
    </row>
    <row r="136" ht="15.75">
      <c r="E136" s="5"/>
    </row>
    <row r="137" ht="15.75">
      <c r="E137" s="5"/>
    </row>
    <row r="138" ht="15.75">
      <c r="E138" s="5"/>
    </row>
    <row r="139" ht="15.75">
      <c r="E139" s="5"/>
    </row>
    <row r="140" ht="15.75">
      <c r="E140" s="5"/>
    </row>
    <row r="141" ht="15.75">
      <c r="E141" s="5"/>
    </row>
    <row r="142" ht="15.75">
      <c r="E142" s="5"/>
    </row>
    <row r="143" ht="15.75">
      <c r="E143" s="5"/>
    </row>
    <row r="144" ht="15.75">
      <c r="E144" s="5"/>
    </row>
    <row r="145" ht="15.75">
      <c r="E145" s="5"/>
    </row>
    <row r="146" ht="15.75">
      <c r="E146" s="5"/>
    </row>
    <row r="147" ht="15.75">
      <c r="E147" s="5"/>
    </row>
    <row r="148" ht="15.75">
      <c r="E148" s="5"/>
    </row>
    <row r="149" ht="15.75">
      <c r="E149" s="5"/>
    </row>
    <row r="150" ht="15.75">
      <c r="E150" s="5"/>
    </row>
    <row r="151" ht="15.75">
      <c r="E151" s="5"/>
    </row>
    <row r="152" ht="15.75">
      <c r="E152" s="5"/>
    </row>
    <row r="153" ht="15.75">
      <c r="E153" s="5"/>
    </row>
    <row r="154" ht="15.75">
      <c r="E154" s="5"/>
    </row>
    <row r="155" ht="15.75">
      <c r="E155" s="5"/>
    </row>
    <row r="156" ht="15.75">
      <c r="E156" s="5"/>
    </row>
    <row r="157" ht="15.75">
      <c r="E157" s="5"/>
    </row>
    <row r="158" ht="15.75">
      <c r="E158" s="5"/>
    </row>
    <row r="159" ht="15.75">
      <c r="E159" s="5"/>
    </row>
    <row r="160" ht="15.75">
      <c r="E160" s="5"/>
    </row>
    <row r="161" ht="15.75">
      <c r="E161" s="5"/>
    </row>
    <row r="162" ht="15.75">
      <c r="E162" s="5"/>
    </row>
    <row r="163" ht="15.75">
      <c r="E163" s="5"/>
    </row>
    <row r="164" ht="15.75">
      <c r="E164" s="5"/>
    </row>
    <row r="165" ht="15.75">
      <c r="E165" s="5"/>
    </row>
    <row r="166" ht="15.75">
      <c r="E166" s="5"/>
    </row>
    <row r="167" ht="15.75">
      <c r="E167" s="5"/>
    </row>
    <row r="168" ht="15.75">
      <c r="E168" s="5"/>
    </row>
    <row r="169" ht="15.75">
      <c r="E169" s="5"/>
    </row>
    <row r="170" ht="15.75">
      <c r="E170" s="5"/>
    </row>
    <row r="171" ht="15.75">
      <c r="E171" s="5"/>
    </row>
    <row r="172" ht="15.75">
      <c r="E172" s="5"/>
    </row>
    <row r="173" ht="15.75">
      <c r="E173" s="5"/>
    </row>
    <row r="174" ht="15.75">
      <c r="E174" s="5"/>
    </row>
    <row r="175" ht="15.75">
      <c r="E175" s="5"/>
    </row>
    <row r="176" ht="15.75">
      <c r="E176" s="5"/>
    </row>
    <row r="177" ht="15.75">
      <c r="E177" s="5"/>
    </row>
    <row r="178" ht="15.75">
      <c r="E178" s="5"/>
    </row>
    <row r="179" ht="15.75">
      <c r="E179" s="5"/>
    </row>
    <row r="180" ht="15.75">
      <c r="E180" s="5"/>
    </row>
    <row r="181" ht="15.75">
      <c r="E181" s="5"/>
    </row>
    <row r="182" ht="15.75">
      <c r="E182" s="5"/>
    </row>
    <row r="183" ht="15.75">
      <c r="E183" s="5"/>
    </row>
    <row r="184" ht="15.75">
      <c r="E184" s="5"/>
    </row>
    <row r="185" ht="15.75">
      <c r="E185" s="5"/>
    </row>
    <row r="186" ht="15.75">
      <c r="E186" s="5"/>
    </row>
    <row r="187" ht="15.75">
      <c r="E187" s="5"/>
    </row>
    <row r="188" ht="15.75">
      <c r="E188" s="5"/>
    </row>
    <row r="189" ht="15.75">
      <c r="E189" s="5"/>
    </row>
    <row r="190" ht="15.75">
      <c r="E190" s="5"/>
    </row>
    <row r="191" ht="15.75">
      <c r="E191" s="5"/>
    </row>
    <row r="192" ht="15.75">
      <c r="E192" s="5"/>
    </row>
    <row r="193" ht="15.75">
      <c r="E193" s="5"/>
    </row>
    <row r="194" ht="15.75">
      <c r="E194" s="5"/>
    </row>
    <row r="195" ht="15.75">
      <c r="E195" s="5"/>
    </row>
    <row r="196" ht="15.75">
      <c r="E196" s="5"/>
    </row>
    <row r="197" ht="15.75">
      <c r="E197" s="5"/>
    </row>
    <row r="198" ht="15.75">
      <c r="E198" s="5"/>
    </row>
    <row r="199" ht="15.75">
      <c r="E199" s="5"/>
    </row>
    <row r="200" ht="15.75">
      <c r="E200" s="5"/>
    </row>
    <row r="201" ht="15.75">
      <c r="E201" s="5"/>
    </row>
    <row r="202" ht="15.75">
      <c r="E202" s="5"/>
    </row>
    <row r="203" ht="15.75">
      <c r="E203" s="5"/>
    </row>
  </sheetData>
  <sheetProtection sheet="1"/>
  <mergeCells count="6">
    <mergeCell ref="D1:F1"/>
    <mergeCell ref="A2:F2"/>
    <mergeCell ref="A73:E73"/>
    <mergeCell ref="A74:B74"/>
    <mergeCell ref="A75:E75"/>
    <mergeCell ref="C76:D76"/>
  </mergeCells>
  <printOptions/>
  <pageMargins left="0.4722222222222222" right="0.3798611111111111" top="0.19652777777777777" bottom="0.19652777777777777" header="0.5118055555555555" footer="0.5118055555555555"/>
  <pageSetup horizontalDpi="300" verticalDpi="3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zoomScalePageLayoutView="0" workbookViewId="0" topLeftCell="A61">
      <selection activeCell="B3" sqref="B3"/>
    </sheetView>
  </sheetViews>
  <sheetFormatPr defaultColWidth="9.00390625" defaultRowHeight="12.75"/>
  <cols>
    <col min="1" max="1" width="7.875" style="1" customWidth="1"/>
    <col min="2" max="2" width="77.625" style="2" customWidth="1"/>
    <col min="3" max="3" width="12.125" style="2" customWidth="1"/>
    <col min="4" max="4" width="12.875" style="2" customWidth="1"/>
    <col min="5" max="5" width="14.875" style="3" customWidth="1"/>
    <col min="6" max="6" width="11.00390625" style="4" customWidth="1"/>
    <col min="7" max="16384" width="9.125" style="4" customWidth="1"/>
  </cols>
  <sheetData>
    <row r="1" spans="4:6" ht="49.5" customHeight="1">
      <c r="D1" s="56" t="s">
        <v>0</v>
      </c>
      <c r="E1" s="56"/>
      <c r="F1" s="56"/>
    </row>
    <row r="2" spans="1:10" s="8" customFormat="1" ht="21.75" customHeight="1">
      <c r="A2" s="57" t="s">
        <v>1</v>
      </c>
      <c r="B2" s="57"/>
      <c r="C2" s="57"/>
      <c r="D2" s="57"/>
      <c r="E2" s="57"/>
      <c r="F2" s="57"/>
      <c r="G2" s="6"/>
      <c r="H2" s="6"/>
      <c r="I2" s="7"/>
      <c r="J2" s="7"/>
    </row>
    <row r="3" ht="6.75" customHeight="1">
      <c r="E3" s="5"/>
    </row>
    <row r="4" spans="1:6" s="1" customFormat="1" ht="66" customHeight="1">
      <c r="A4" s="9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9" t="s">
        <v>7</v>
      </c>
    </row>
    <row r="5" spans="1:6" s="14" customFormat="1" ht="15.75">
      <c r="A5" s="9">
        <v>1</v>
      </c>
      <c r="B5" s="9">
        <v>2</v>
      </c>
      <c r="C5" s="10">
        <v>3</v>
      </c>
      <c r="D5" s="10"/>
      <c r="E5" s="12">
        <v>8</v>
      </c>
      <c r="F5" s="13"/>
    </row>
    <row r="6" spans="1:6" ht="15.75">
      <c r="A6" s="10"/>
      <c r="B6" s="15" t="s">
        <v>8</v>
      </c>
      <c r="C6" s="16"/>
      <c r="D6" s="16"/>
      <c r="E6" s="12"/>
      <c r="F6" s="17"/>
    </row>
    <row r="7" spans="1:6" ht="52.5" customHeight="1">
      <c r="A7" s="18"/>
      <c r="B7" s="19" t="s">
        <v>9</v>
      </c>
      <c r="C7" s="20"/>
      <c r="D7" s="20"/>
      <c r="E7" s="22"/>
      <c r="F7" s="23"/>
    </row>
    <row r="8" spans="1:6" ht="49.5" customHeight="1">
      <c r="A8" s="24" t="s">
        <v>10</v>
      </c>
      <c r="B8" s="25" t="s">
        <v>9</v>
      </c>
      <c r="C8" s="26" t="s">
        <v>11</v>
      </c>
      <c r="D8" s="26"/>
      <c r="E8" s="27">
        <v>7.64</v>
      </c>
      <c r="F8" s="28"/>
    </row>
    <row r="9" spans="1:6" ht="47.25" customHeight="1">
      <c r="A9" s="24" t="s">
        <v>12</v>
      </c>
      <c r="B9" s="25" t="s">
        <v>13</v>
      </c>
      <c r="C9" s="26" t="s">
        <v>11</v>
      </c>
      <c r="D9" s="26"/>
      <c r="E9" s="27">
        <v>1.04</v>
      </c>
      <c r="F9" s="28"/>
    </row>
    <row r="10" spans="1:6" ht="15.75">
      <c r="A10" s="29" t="s">
        <v>14</v>
      </c>
      <c r="B10" s="30" t="s">
        <v>15</v>
      </c>
      <c r="C10" s="31" t="s">
        <v>11</v>
      </c>
      <c r="D10" s="31"/>
      <c r="E10" s="32">
        <v>7.64</v>
      </c>
      <c r="F10" s="23"/>
    </row>
    <row r="11" spans="1:6" ht="21.75" customHeight="1">
      <c r="A11" s="29" t="s">
        <v>16</v>
      </c>
      <c r="B11" s="30" t="s">
        <v>17</v>
      </c>
      <c r="C11" s="31" t="s">
        <v>11</v>
      </c>
      <c r="D11" s="31"/>
      <c r="E11" s="32">
        <v>10.07</v>
      </c>
      <c r="F11" s="23"/>
    </row>
    <row r="12" spans="1:6" ht="49.5" customHeight="1">
      <c r="A12" s="29" t="s">
        <v>18</v>
      </c>
      <c r="B12" s="30" t="s">
        <v>19</v>
      </c>
      <c r="C12" s="31" t="s">
        <v>11</v>
      </c>
      <c r="D12" s="31"/>
      <c r="E12" s="32">
        <v>10.07</v>
      </c>
      <c r="F12" s="23"/>
    </row>
    <row r="13" spans="1:6" ht="36" customHeight="1">
      <c r="A13" s="29" t="s">
        <v>20</v>
      </c>
      <c r="B13" s="30" t="s">
        <v>21</v>
      </c>
      <c r="C13" s="31" t="s">
        <v>11</v>
      </c>
      <c r="D13" s="31"/>
      <c r="E13" s="32">
        <v>10.07</v>
      </c>
      <c r="F13" s="23"/>
    </row>
    <row r="14" spans="1:6" ht="47.25">
      <c r="A14" s="29" t="s">
        <v>22</v>
      </c>
      <c r="B14" s="33" t="s">
        <v>23</v>
      </c>
      <c r="C14" s="31"/>
      <c r="D14" s="31"/>
      <c r="E14" s="32"/>
      <c r="F14" s="23"/>
    </row>
    <row r="15" spans="1:6" ht="21.75" customHeight="1">
      <c r="A15" s="24" t="s">
        <v>24</v>
      </c>
      <c r="B15" s="35" t="s">
        <v>25</v>
      </c>
      <c r="C15" s="26" t="s">
        <v>11</v>
      </c>
      <c r="D15" s="26"/>
      <c r="E15" s="27">
        <v>17.36</v>
      </c>
      <c r="F15" s="28"/>
    </row>
    <row r="16" spans="1:6" ht="18.75" customHeight="1">
      <c r="A16" s="24" t="s">
        <v>26</v>
      </c>
      <c r="B16" s="36" t="s">
        <v>27</v>
      </c>
      <c r="C16" s="26" t="s">
        <v>11</v>
      </c>
      <c r="D16" s="26"/>
      <c r="E16" s="27">
        <v>12.5</v>
      </c>
      <c r="F16" s="28"/>
    </row>
    <row r="17" spans="1:6" ht="23.25" customHeight="1">
      <c r="A17" s="24" t="s">
        <v>28</v>
      </c>
      <c r="B17" s="36" t="s">
        <v>29</v>
      </c>
      <c r="C17" s="26" t="s">
        <v>11</v>
      </c>
      <c r="D17" s="26"/>
      <c r="E17" s="27">
        <v>2.53</v>
      </c>
      <c r="F17" s="28"/>
    </row>
    <row r="18" spans="1:6" ht="15.75">
      <c r="A18" s="24" t="s">
        <v>30</v>
      </c>
      <c r="B18" s="36" t="s">
        <v>31</v>
      </c>
      <c r="C18" s="26" t="s">
        <v>11</v>
      </c>
      <c r="D18" s="26"/>
      <c r="E18" s="27">
        <v>10.07</v>
      </c>
      <c r="F18" s="28"/>
    </row>
    <row r="19" spans="1:6" ht="15.75">
      <c r="A19" s="24" t="s">
        <v>32</v>
      </c>
      <c r="B19" s="36" t="s">
        <v>33</v>
      </c>
      <c r="C19" s="26" t="s">
        <v>11</v>
      </c>
      <c r="D19" s="26"/>
      <c r="E19" s="27">
        <v>7.64</v>
      </c>
      <c r="F19" s="28"/>
    </row>
    <row r="20" spans="1:6" ht="31.5">
      <c r="A20" s="37" t="s">
        <v>34</v>
      </c>
      <c r="B20" s="33" t="s">
        <v>35</v>
      </c>
      <c r="C20" s="18"/>
      <c r="D20" s="18"/>
      <c r="E20" s="32"/>
      <c r="F20" s="23"/>
    </row>
    <row r="21" spans="1:6" ht="31.5">
      <c r="A21" s="38" t="s">
        <v>36</v>
      </c>
      <c r="B21" s="35" t="s">
        <v>37</v>
      </c>
      <c r="C21" s="10" t="s">
        <v>11</v>
      </c>
      <c r="D21" s="10"/>
      <c r="E21" s="27">
        <v>3.47</v>
      </c>
      <c r="F21" s="28"/>
    </row>
    <row r="22" spans="1:6" ht="15.75">
      <c r="A22" s="38" t="s">
        <v>38</v>
      </c>
      <c r="B22" s="35" t="s">
        <v>39</v>
      </c>
      <c r="C22" s="10" t="s">
        <v>11</v>
      </c>
      <c r="D22" s="10"/>
      <c r="E22" s="27">
        <v>18.74</v>
      </c>
      <c r="F22" s="28"/>
    </row>
    <row r="23" spans="1:6" ht="31.5">
      <c r="A23" s="38" t="s">
        <v>40</v>
      </c>
      <c r="B23" s="35" t="s">
        <v>41</v>
      </c>
      <c r="C23" s="10" t="s">
        <v>11</v>
      </c>
      <c r="D23" s="10"/>
      <c r="E23" s="27">
        <v>21.17</v>
      </c>
      <c r="F23" s="28"/>
    </row>
    <row r="24" spans="1:6" ht="15.75">
      <c r="A24" s="38" t="s">
        <v>42</v>
      </c>
      <c r="B24" s="35" t="s">
        <v>43</v>
      </c>
      <c r="C24" s="10" t="s">
        <v>11</v>
      </c>
      <c r="D24" s="10"/>
      <c r="E24" s="27">
        <v>13.54</v>
      </c>
      <c r="F24" s="28"/>
    </row>
    <row r="25" spans="1:6" ht="15.75">
      <c r="A25" s="38" t="s">
        <v>44</v>
      </c>
      <c r="B25" s="35" t="s">
        <v>45</v>
      </c>
      <c r="C25" s="10" t="s">
        <v>11</v>
      </c>
      <c r="D25" s="10"/>
      <c r="E25" s="27">
        <v>5.55</v>
      </c>
      <c r="F25" s="28"/>
    </row>
    <row r="26" spans="1:6" ht="15.75">
      <c r="A26" s="38" t="s">
        <v>46</v>
      </c>
      <c r="B26" s="35" t="s">
        <v>47</v>
      </c>
      <c r="C26" s="10" t="s">
        <v>11</v>
      </c>
      <c r="D26" s="10"/>
      <c r="E26" s="27">
        <v>2.6</v>
      </c>
      <c r="F26" s="28"/>
    </row>
    <row r="27" spans="1:6" ht="15.75">
      <c r="A27" s="38" t="s">
        <v>48</v>
      </c>
      <c r="B27" s="35" t="s">
        <v>49</v>
      </c>
      <c r="C27" s="10" t="s">
        <v>11</v>
      </c>
      <c r="D27" s="10"/>
      <c r="E27" s="27">
        <v>10.41</v>
      </c>
      <c r="F27" s="28"/>
    </row>
    <row r="28" spans="1:6" ht="31.5">
      <c r="A28" s="38" t="s">
        <v>50</v>
      </c>
      <c r="B28" s="35" t="s">
        <v>51</v>
      </c>
      <c r="C28" s="10" t="s">
        <v>11</v>
      </c>
      <c r="D28" s="10"/>
      <c r="E28" s="27">
        <v>7.98</v>
      </c>
      <c r="F28" s="28"/>
    </row>
    <row r="29" spans="1:6" ht="15.75">
      <c r="A29" s="38" t="s">
        <v>52</v>
      </c>
      <c r="B29" s="35" t="s">
        <v>53</v>
      </c>
      <c r="C29" s="10" t="s">
        <v>11</v>
      </c>
      <c r="D29" s="10"/>
      <c r="E29" s="27">
        <v>10.41</v>
      </c>
      <c r="F29" s="28"/>
    </row>
    <row r="30" spans="1:6" ht="15.75">
      <c r="A30" s="38" t="s">
        <v>54</v>
      </c>
      <c r="B30" s="35" t="s">
        <v>55</v>
      </c>
      <c r="C30" s="10" t="s">
        <v>11</v>
      </c>
      <c r="D30" s="10"/>
      <c r="E30" s="27">
        <v>5.21</v>
      </c>
      <c r="F30" s="28"/>
    </row>
    <row r="31" spans="1:6" ht="15.75">
      <c r="A31" s="38" t="s">
        <v>56</v>
      </c>
      <c r="B31" s="35" t="s">
        <v>57</v>
      </c>
      <c r="C31" s="10" t="s">
        <v>11</v>
      </c>
      <c r="D31" s="10"/>
      <c r="E31" s="27">
        <v>5.21</v>
      </c>
      <c r="F31" s="28"/>
    </row>
    <row r="32" spans="1:6" ht="15.75">
      <c r="A32" s="38" t="s">
        <v>58</v>
      </c>
      <c r="B32" s="35" t="s">
        <v>59</v>
      </c>
      <c r="C32" s="10" t="s">
        <v>11</v>
      </c>
      <c r="D32" s="10"/>
      <c r="E32" s="27">
        <v>2.43</v>
      </c>
      <c r="F32" s="28"/>
    </row>
    <row r="33" spans="1:6" ht="15.75">
      <c r="A33" s="38" t="s">
        <v>60</v>
      </c>
      <c r="B33" s="35" t="s">
        <v>61</v>
      </c>
      <c r="C33" s="10" t="s">
        <v>11</v>
      </c>
      <c r="D33" s="10"/>
      <c r="E33" s="27">
        <v>6.94</v>
      </c>
      <c r="F33" s="28"/>
    </row>
    <row r="34" spans="1:6" ht="15.75">
      <c r="A34" s="38" t="s">
        <v>62</v>
      </c>
      <c r="B34" s="35" t="s">
        <v>63</v>
      </c>
      <c r="C34" s="10" t="s">
        <v>11</v>
      </c>
      <c r="D34" s="10"/>
      <c r="E34" s="27">
        <v>7.29</v>
      </c>
      <c r="F34" s="28"/>
    </row>
    <row r="35" spans="1:6" ht="15.75">
      <c r="A35" s="38" t="s">
        <v>64</v>
      </c>
      <c r="B35" s="35" t="s">
        <v>65</v>
      </c>
      <c r="C35" s="10" t="s">
        <v>11</v>
      </c>
      <c r="D35" s="10"/>
      <c r="E35" s="27">
        <v>7.98</v>
      </c>
      <c r="F35" s="28"/>
    </row>
    <row r="36" spans="1:6" ht="15.75">
      <c r="A36" s="38" t="s">
        <v>66</v>
      </c>
      <c r="B36" s="35" t="s">
        <v>67</v>
      </c>
      <c r="C36" s="10" t="s">
        <v>11</v>
      </c>
      <c r="D36" s="10"/>
      <c r="E36" s="27">
        <v>2.78</v>
      </c>
      <c r="F36" s="28"/>
    </row>
    <row r="37" spans="1:6" ht="15.75">
      <c r="A37" s="38" t="s">
        <v>68</v>
      </c>
      <c r="B37" s="35" t="s">
        <v>69</v>
      </c>
      <c r="C37" s="10" t="s">
        <v>11</v>
      </c>
      <c r="D37" s="10"/>
      <c r="E37" s="27">
        <v>2.43</v>
      </c>
      <c r="F37" s="28"/>
    </row>
    <row r="38" spans="1:6" ht="15.75">
      <c r="A38" s="38" t="s">
        <v>70</v>
      </c>
      <c r="B38" s="35" t="s">
        <v>71</v>
      </c>
      <c r="C38" s="10" t="s">
        <v>11</v>
      </c>
      <c r="D38" s="10"/>
      <c r="E38" s="27">
        <v>5.55</v>
      </c>
      <c r="F38" s="28"/>
    </row>
    <row r="39" spans="1:6" ht="15.75">
      <c r="A39" s="38" t="s">
        <v>72</v>
      </c>
      <c r="B39" s="35" t="s">
        <v>73</v>
      </c>
      <c r="C39" s="26" t="s">
        <v>11</v>
      </c>
      <c r="D39" s="26"/>
      <c r="E39" s="27">
        <v>4.86</v>
      </c>
      <c r="F39" s="28"/>
    </row>
    <row r="40" spans="1:6" ht="15.75">
      <c r="A40" s="10" t="s">
        <v>74</v>
      </c>
      <c r="B40" s="15" t="s">
        <v>75</v>
      </c>
      <c r="C40" s="10"/>
      <c r="D40" s="10"/>
      <c r="E40" s="27"/>
      <c r="F40" s="9"/>
    </row>
    <row r="41" spans="1:6" ht="48.75" customHeight="1">
      <c r="A41" s="37" t="s">
        <v>76</v>
      </c>
      <c r="B41" s="33" t="s">
        <v>77</v>
      </c>
      <c r="C41" s="31"/>
      <c r="D41" s="31"/>
      <c r="E41" s="32"/>
      <c r="F41" s="23"/>
    </row>
    <row r="42" spans="1:6" ht="53.25" customHeight="1">
      <c r="A42" s="38" t="s">
        <v>78</v>
      </c>
      <c r="B42" s="35" t="s">
        <v>79</v>
      </c>
      <c r="C42" s="26" t="s">
        <v>11</v>
      </c>
      <c r="D42" s="26"/>
      <c r="E42" s="27">
        <v>7.64</v>
      </c>
      <c r="F42" s="28"/>
    </row>
    <row r="43" spans="1:6" ht="29.25" customHeight="1">
      <c r="A43" s="38" t="s">
        <v>80</v>
      </c>
      <c r="B43" s="35" t="s">
        <v>81</v>
      </c>
      <c r="C43" s="26" t="s">
        <v>11</v>
      </c>
      <c r="D43" s="26"/>
      <c r="E43" s="27">
        <v>8.33</v>
      </c>
      <c r="F43" s="28"/>
    </row>
    <row r="44" spans="1:6" ht="51" customHeight="1">
      <c r="A44" s="38" t="s">
        <v>82</v>
      </c>
      <c r="B44" s="35" t="s">
        <v>83</v>
      </c>
      <c r="C44" s="26" t="s">
        <v>11</v>
      </c>
      <c r="D44" s="26"/>
      <c r="E44" s="27">
        <v>10.41</v>
      </c>
      <c r="F44" s="28"/>
    </row>
    <row r="45" spans="1:6" ht="30.75" customHeight="1">
      <c r="A45" s="38" t="s">
        <v>84</v>
      </c>
      <c r="B45" s="35" t="s">
        <v>85</v>
      </c>
      <c r="C45" s="26" t="s">
        <v>11</v>
      </c>
      <c r="D45" s="26"/>
      <c r="E45" s="27">
        <v>15.62</v>
      </c>
      <c r="F45" s="28"/>
    </row>
    <row r="46" spans="1:6" ht="38.25" customHeight="1">
      <c r="A46" s="38" t="s">
        <v>86</v>
      </c>
      <c r="B46" s="35" t="s">
        <v>87</v>
      </c>
      <c r="C46" s="26" t="s">
        <v>11</v>
      </c>
      <c r="D46" s="26"/>
      <c r="E46" s="27">
        <v>17.36</v>
      </c>
      <c r="F46" s="28"/>
    </row>
    <row r="47" spans="1:6" ht="27" customHeight="1">
      <c r="A47" s="38" t="s">
        <v>88</v>
      </c>
      <c r="B47" s="35" t="s">
        <v>89</v>
      </c>
      <c r="C47" s="26" t="s">
        <v>11</v>
      </c>
      <c r="D47" s="26"/>
      <c r="E47" s="27">
        <v>13.88</v>
      </c>
      <c r="F47" s="28"/>
    </row>
    <row r="48" spans="1:6" ht="42.75" customHeight="1">
      <c r="A48" s="38" t="s">
        <v>90</v>
      </c>
      <c r="B48" s="35" t="s">
        <v>91</v>
      </c>
      <c r="C48" s="26" t="s">
        <v>11</v>
      </c>
      <c r="D48" s="26"/>
      <c r="E48" s="27">
        <v>13.88</v>
      </c>
      <c r="F48" s="28"/>
    </row>
    <row r="49" spans="1:6" ht="21.75" customHeight="1">
      <c r="A49" s="37" t="s">
        <v>92</v>
      </c>
      <c r="B49" s="33" t="s">
        <v>93</v>
      </c>
      <c r="C49" s="31" t="s">
        <v>11</v>
      </c>
      <c r="D49" s="31"/>
      <c r="E49" s="32">
        <v>18.05</v>
      </c>
      <c r="F49" s="23"/>
    </row>
    <row r="50" spans="1:6" ht="34.5" customHeight="1">
      <c r="A50" s="37" t="s">
        <v>94</v>
      </c>
      <c r="B50" s="33" t="s">
        <v>95</v>
      </c>
      <c r="C50" s="31" t="s">
        <v>11</v>
      </c>
      <c r="D50" s="31"/>
      <c r="E50" s="32">
        <v>12.84</v>
      </c>
      <c r="F50" s="23"/>
    </row>
    <row r="51" spans="1:6" ht="63.75" customHeight="1">
      <c r="A51" s="37" t="s">
        <v>96</v>
      </c>
      <c r="B51" s="33" t="s">
        <v>97</v>
      </c>
      <c r="C51" s="18" t="s">
        <v>11</v>
      </c>
      <c r="D51" s="18"/>
      <c r="E51" s="32">
        <v>15.62</v>
      </c>
      <c r="F51" s="23"/>
    </row>
    <row r="52" spans="1:6" ht="15.75">
      <c r="A52" s="10" t="s">
        <v>74</v>
      </c>
      <c r="B52" s="15" t="s">
        <v>98</v>
      </c>
      <c r="C52" s="10"/>
      <c r="D52" s="10"/>
      <c r="E52" s="27"/>
      <c r="F52" s="9"/>
    </row>
    <row r="53" spans="1:6" ht="39.75" customHeight="1">
      <c r="A53" s="37" t="s">
        <v>99</v>
      </c>
      <c r="B53" s="33" t="s">
        <v>100</v>
      </c>
      <c r="C53" s="31" t="s">
        <v>11</v>
      </c>
      <c r="D53" s="31"/>
      <c r="E53" s="32">
        <v>13.19</v>
      </c>
      <c r="F53" s="23"/>
    </row>
    <row r="54" spans="1:6" ht="47.25">
      <c r="A54" s="37" t="s">
        <v>101</v>
      </c>
      <c r="B54" s="33" t="s">
        <v>102</v>
      </c>
      <c r="C54" s="31" t="s">
        <v>11</v>
      </c>
      <c r="D54" s="31"/>
      <c r="E54" s="32">
        <v>2.6</v>
      </c>
      <c r="F54" s="23"/>
    </row>
    <row r="55" spans="1:6" ht="15.75">
      <c r="A55" s="37" t="s">
        <v>103</v>
      </c>
      <c r="B55" s="33" t="s">
        <v>104</v>
      </c>
      <c r="C55" s="31" t="s">
        <v>11</v>
      </c>
      <c r="D55" s="31"/>
      <c r="E55" s="32">
        <v>7.64</v>
      </c>
      <c r="F55" s="23"/>
    </row>
    <row r="56" spans="1:6" ht="47.25">
      <c r="A56" s="37" t="s">
        <v>105</v>
      </c>
      <c r="B56" s="33" t="s">
        <v>106</v>
      </c>
      <c r="C56" s="31" t="s">
        <v>11</v>
      </c>
      <c r="D56" s="31"/>
      <c r="E56" s="32">
        <v>5.21</v>
      </c>
      <c r="F56" s="23"/>
    </row>
    <row r="57" spans="1:6" ht="15.75">
      <c r="A57" s="38" t="s">
        <v>74</v>
      </c>
      <c r="B57" s="15" t="s">
        <v>107</v>
      </c>
      <c r="C57" s="10"/>
      <c r="D57" s="10"/>
      <c r="E57" s="27"/>
      <c r="F57" s="9"/>
    </row>
    <row r="58" spans="1:6" ht="31.5">
      <c r="A58" s="37" t="s">
        <v>108</v>
      </c>
      <c r="B58" s="39" t="s">
        <v>109</v>
      </c>
      <c r="C58" s="18" t="s">
        <v>11</v>
      </c>
      <c r="D58" s="18"/>
      <c r="E58" s="32">
        <v>13.19</v>
      </c>
      <c r="F58" s="23"/>
    </row>
    <row r="59" spans="1:6" ht="63">
      <c r="A59" s="37" t="s">
        <v>110</v>
      </c>
      <c r="B59" s="39" t="s">
        <v>111</v>
      </c>
      <c r="C59" s="18" t="s">
        <v>11</v>
      </c>
      <c r="D59" s="18"/>
      <c r="E59" s="32">
        <v>13.19</v>
      </c>
      <c r="F59" s="23"/>
    </row>
    <row r="60" spans="1:6" ht="31.5">
      <c r="A60" s="37" t="s">
        <v>112</v>
      </c>
      <c r="B60" s="39" t="s">
        <v>113</v>
      </c>
      <c r="C60" s="18" t="s">
        <v>11</v>
      </c>
      <c r="D60" s="18"/>
      <c r="E60" s="32">
        <v>13.19</v>
      </c>
      <c r="F60" s="23"/>
    </row>
    <row r="61" spans="1:6" ht="15.75">
      <c r="A61" s="10" t="s">
        <v>74</v>
      </c>
      <c r="B61" s="15" t="s">
        <v>114</v>
      </c>
      <c r="C61" s="10"/>
      <c r="D61" s="10"/>
      <c r="E61" s="27"/>
      <c r="F61" s="9"/>
    </row>
    <row r="62" spans="1:6" ht="31.5">
      <c r="A62" s="37" t="s">
        <v>115</v>
      </c>
      <c r="B62" s="40" t="s">
        <v>116</v>
      </c>
      <c r="C62" s="31" t="s">
        <v>11</v>
      </c>
      <c r="D62" s="31"/>
      <c r="E62" s="32">
        <v>10.41</v>
      </c>
      <c r="F62" s="23"/>
    </row>
    <row r="63" spans="1:6" ht="19.5" customHeight="1">
      <c r="A63" s="37" t="s">
        <v>117</v>
      </c>
      <c r="B63" s="41" t="s">
        <v>118</v>
      </c>
      <c r="C63" s="31" t="s">
        <v>11</v>
      </c>
      <c r="D63" s="31"/>
      <c r="E63" s="32">
        <v>13.19</v>
      </c>
      <c r="F63" s="23"/>
    </row>
    <row r="64" spans="1:6" ht="31.5">
      <c r="A64" s="18" t="s">
        <v>119</v>
      </c>
      <c r="B64" s="42" t="s">
        <v>120</v>
      </c>
      <c r="C64" s="31" t="s">
        <v>11</v>
      </c>
      <c r="D64" s="31"/>
      <c r="E64" s="32">
        <v>13.19</v>
      </c>
      <c r="F64" s="23"/>
    </row>
    <row r="65" spans="1:6" ht="15.75">
      <c r="A65" s="10" t="s">
        <v>74</v>
      </c>
      <c r="B65" s="15" t="s">
        <v>121</v>
      </c>
      <c r="C65" s="10"/>
      <c r="D65" s="10"/>
      <c r="E65" s="27"/>
      <c r="F65" s="9"/>
    </row>
    <row r="66" spans="1:6" ht="31.5">
      <c r="A66" s="43" t="s">
        <v>122</v>
      </c>
      <c r="B66" s="33" t="s">
        <v>123</v>
      </c>
      <c r="C66" s="31" t="s">
        <v>11</v>
      </c>
      <c r="D66" s="31"/>
      <c r="E66" s="32">
        <v>15.97</v>
      </c>
      <c r="F66" s="23"/>
    </row>
    <row r="67" spans="1:6" ht="15.75">
      <c r="A67" s="43" t="s">
        <v>124</v>
      </c>
      <c r="B67" s="33" t="s">
        <v>125</v>
      </c>
      <c r="C67" s="31" t="s">
        <v>11</v>
      </c>
      <c r="D67" s="31"/>
      <c r="E67" s="32">
        <v>15.97</v>
      </c>
      <c r="F67" s="23"/>
    </row>
    <row r="68" spans="1:6" ht="47.25">
      <c r="A68" s="44" t="s">
        <v>74</v>
      </c>
      <c r="B68" s="45" t="s">
        <v>126</v>
      </c>
      <c r="C68" s="10"/>
      <c r="D68" s="10"/>
      <c r="E68" s="27"/>
      <c r="F68" s="9"/>
    </row>
    <row r="69" spans="1:6" ht="31.5" customHeight="1">
      <c r="A69" s="43" t="s">
        <v>127</v>
      </c>
      <c r="B69" s="47" t="s">
        <v>128</v>
      </c>
      <c r="C69" s="31" t="s">
        <v>11</v>
      </c>
      <c r="D69" s="31"/>
      <c r="E69" s="32">
        <v>13.19</v>
      </c>
      <c r="F69" s="23"/>
    </row>
    <row r="70" spans="1:6" ht="31.5">
      <c r="A70" s="43" t="s">
        <v>129</v>
      </c>
      <c r="B70" s="39" t="s">
        <v>130</v>
      </c>
      <c r="C70" s="31" t="s">
        <v>11</v>
      </c>
      <c r="D70" s="31"/>
      <c r="E70" s="32">
        <v>13.19</v>
      </c>
      <c r="F70" s="23"/>
    </row>
    <row r="71" spans="1:6" ht="31.5">
      <c r="A71" s="43" t="s">
        <v>131</v>
      </c>
      <c r="B71" s="47" t="s">
        <v>132</v>
      </c>
      <c r="C71" s="31" t="s">
        <v>11</v>
      </c>
      <c r="D71" s="31"/>
      <c r="E71" s="32">
        <v>13.19</v>
      </c>
      <c r="F71" s="23"/>
    </row>
    <row r="72" spans="1:6" ht="15.75">
      <c r="A72" s="48"/>
      <c r="B72" s="49" t="s">
        <v>133</v>
      </c>
      <c r="C72" s="50"/>
      <c r="D72" s="50"/>
      <c r="E72" s="52"/>
      <c r="F72" s="52"/>
    </row>
    <row r="73" spans="1:5" ht="58.5" customHeight="1">
      <c r="A73" s="58" t="s">
        <v>134</v>
      </c>
      <c r="B73" s="58"/>
      <c r="C73" s="58"/>
      <c r="D73" s="58"/>
      <c r="E73" s="58"/>
    </row>
    <row r="74" spans="1:5" ht="15.75" customHeight="1">
      <c r="A74" s="59" t="s">
        <v>135</v>
      </c>
      <c r="B74" s="59"/>
      <c r="C74" s="53"/>
      <c r="D74" s="53"/>
      <c r="E74" s="53"/>
    </row>
    <row r="75" spans="1:5" ht="16.5" customHeight="1">
      <c r="A75" s="59" t="s">
        <v>136</v>
      </c>
      <c r="B75" s="59"/>
      <c r="C75" s="59"/>
      <c r="D75" s="59"/>
      <c r="E75" s="59"/>
    </row>
    <row r="76" spans="3:5" ht="15.75" customHeight="1">
      <c r="C76" s="60" t="s">
        <v>137</v>
      </c>
      <c r="D76" s="60"/>
      <c r="E76" s="5"/>
    </row>
    <row r="77" spans="1:5" ht="15.75">
      <c r="A77" s="54"/>
      <c r="B77" s="55"/>
      <c r="C77" s="55"/>
      <c r="D77" s="55"/>
      <c r="E77" s="55"/>
    </row>
    <row r="78" spans="1:5" ht="15.75">
      <c r="A78" s="54"/>
      <c r="B78" s="55"/>
      <c r="C78" s="55"/>
      <c r="D78" s="55"/>
      <c r="E78" s="55"/>
    </row>
    <row r="79" ht="15.75">
      <c r="E79" s="5"/>
    </row>
    <row r="80" ht="15.75">
      <c r="E80" s="5"/>
    </row>
    <row r="81" ht="15.75">
      <c r="E81" s="5"/>
    </row>
    <row r="82" ht="15.75">
      <c r="E82" s="5"/>
    </row>
    <row r="83" ht="15.75">
      <c r="E83" s="5"/>
    </row>
    <row r="84" ht="15.75">
      <c r="E84" s="5"/>
    </row>
    <row r="85" ht="15.75">
      <c r="E85" s="5"/>
    </row>
    <row r="86" ht="15.75">
      <c r="E86" s="5"/>
    </row>
    <row r="87" ht="15.75">
      <c r="E87" s="5"/>
    </row>
    <row r="88" ht="15.75">
      <c r="E88" s="5"/>
    </row>
    <row r="89" ht="15.75">
      <c r="E89" s="5"/>
    </row>
    <row r="90" ht="15.75">
      <c r="E90" s="5"/>
    </row>
    <row r="91" ht="15.75">
      <c r="E91" s="5"/>
    </row>
    <row r="92" ht="15.75">
      <c r="E92" s="5"/>
    </row>
    <row r="93" ht="15.75">
      <c r="E93" s="5"/>
    </row>
    <row r="94" ht="15.75">
      <c r="E94" s="5"/>
    </row>
    <row r="95" ht="15.75">
      <c r="E95" s="5"/>
    </row>
    <row r="96" ht="15.75">
      <c r="E96" s="5"/>
    </row>
    <row r="97" ht="15.75">
      <c r="E97" s="5"/>
    </row>
    <row r="98" ht="15.75">
      <c r="E98" s="5"/>
    </row>
    <row r="99" ht="15.75">
      <c r="E99" s="5"/>
    </row>
    <row r="100" ht="15.75">
      <c r="E100" s="5"/>
    </row>
    <row r="101" ht="15.75">
      <c r="E101" s="5"/>
    </row>
    <row r="102" ht="15.75">
      <c r="E102" s="5"/>
    </row>
    <row r="103" ht="15.75">
      <c r="E103" s="5"/>
    </row>
    <row r="104" ht="15.75">
      <c r="E104" s="5"/>
    </row>
    <row r="105" ht="15.75">
      <c r="E105" s="5"/>
    </row>
    <row r="106" ht="15.75">
      <c r="E106" s="5"/>
    </row>
    <row r="107" ht="15.75">
      <c r="E107" s="5"/>
    </row>
    <row r="108" ht="15.75">
      <c r="E108" s="5"/>
    </row>
    <row r="109" ht="15.75">
      <c r="E109" s="5"/>
    </row>
    <row r="110" ht="15.75">
      <c r="E110" s="5"/>
    </row>
    <row r="111" ht="15.75">
      <c r="E111" s="5"/>
    </row>
    <row r="112" ht="15.75">
      <c r="E112" s="5"/>
    </row>
    <row r="113" ht="15.75">
      <c r="E113" s="5"/>
    </row>
    <row r="114" ht="15.75">
      <c r="E114" s="5"/>
    </row>
    <row r="115" ht="15.75">
      <c r="E115" s="5"/>
    </row>
    <row r="116" ht="15.75">
      <c r="E116" s="5"/>
    </row>
    <row r="117" ht="15.75">
      <c r="E117" s="5"/>
    </row>
    <row r="118" ht="15.75">
      <c r="E118" s="5"/>
    </row>
    <row r="119" ht="15.75">
      <c r="E119" s="5"/>
    </row>
    <row r="120" ht="15.75">
      <c r="E120" s="5"/>
    </row>
    <row r="121" ht="15.75">
      <c r="E121" s="5"/>
    </row>
    <row r="122" ht="15.75">
      <c r="E122" s="5"/>
    </row>
    <row r="123" ht="15.75">
      <c r="E123" s="5"/>
    </row>
    <row r="124" ht="15.75">
      <c r="E124" s="5"/>
    </row>
    <row r="125" ht="15.75">
      <c r="E125" s="5"/>
    </row>
    <row r="126" ht="15.75">
      <c r="E126" s="5"/>
    </row>
    <row r="127" ht="15.75">
      <c r="E127" s="5"/>
    </row>
    <row r="128" ht="15.75">
      <c r="E128" s="5"/>
    </row>
    <row r="129" ht="15.75">
      <c r="E129" s="5"/>
    </row>
    <row r="130" ht="15.75">
      <c r="E130" s="5"/>
    </row>
    <row r="131" ht="15.75">
      <c r="E131" s="5"/>
    </row>
    <row r="132" ht="15.75">
      <c r="E132" s="5"/>
    </row>
    <row r="133" ht="15.75">
      <c r="E133" s="5"/>
    </row>
    <row r="134" ht="15.75">
      <c r="E134" s="5"/>
    </row>
    <row r="135" ht="15.75">
      <c r="E135" s="5"/>
    </row>
    <row r="136" ht="15.75">
      <c r="E136" s="5"/>
    </row>
    <row r="137" ht="15.75">
      <c r="E137" s="5"/>
    </row>
    <row r="138" ht="15.75">
      <c r="E138" s="5"/>
    </row>
    <row r="139" ht="15.75">
      <c r="E139" s="5"/>
    </row>
    <row r="140" ht="15.75">
      <c r="E140" s="5"/>
    </row>
    <row r="141" ht="15.75">
      <c r="E141" s="5"/>
    </row>
    <row r="142" ht="15.75">
      <c r="E142" s="5"/>
    </row>
    <row r="143" ht="15.75">
      <c r="E143" s="5"/>
    </row>
    <row r="144" ht="15.75">
      <c r="E144" s="5"/>
    </row>
    <row r="145" ht="15.75">
      <c r="E145" s="5"/>
    </row>
    <row r="146" ht="15.75">
      <c r="E146" s="5"/>
    </row>
    <row r="147" ht="15.75">
      <c r="E147" s="5"/>
    </row>
    <row r="148" ht="15.75">
      <c r="E148" s="5"/>
    </row>
    <row r="149" ht="15.75">
      <c r="E149" s="5"/>
    </row>
    <row r="150" ht="15.75">
      <c r="E150" s="5"/>
    </row>
    <row r="151" ht="15.75">
      <c r="E151" s="5"/>
    </row>
    <row r="152" ht="15.75">
      <c r="E152" s="5"/>
    </row>
    <row r="153" ht="15.75">
      <c r="E153" s="5"/>
    </row>
    <row r="154" ht="15.75">
      <c r="E154" s="5"/>
    </row>
    <row r="155" ht="15.75">
      <c r="E155" s="5"/>
    </row>
    <row r="156" ht="15.75">
      <c r="E156" s="5"/>
    </row>
    <row r="157" ht="15.75">
      <c r="E157" s="5"/>
    </row>
    <row r="158" ht="15.75">
      <c r="E158" s="5"/>
    </row>
    <row r="159" ht="15.75">
      <c r="E159" s="5"/>
    </row>
    <row r="160" ht="15.75">
      <c r="E160" s="5"/>
    </row>
    <row r="161" ht="15.75">
      <c r="E161" s="5"/>
    </row>
    <row r="162" ht="15.75">
      <c r="E162" s="5"/>
    </row>
    <row r="163" ht="15.75">
      <c r="E163" s="5"/>
    </row>
    <row r="164" ht="15.75">
      <c r="E164" s="5"/>
    </row>
    <row r="165" ht="15.75">
      <c r="E165" s="5"/>
    </row>
    <row r="166" ht="15.75">
      <c r="E166" s="5"/>
    </row>
    <row r="167" ht="15.75">
      <c r="E167" s="5"/>
    </row>
    <row r="168" ht="15.75">
      <c r="E168" s="5"/>
    </row>
    <row r="169" ht="15.75">
      <c r="E169" s="5"/>
    </row>
    <row r="170" ht="15.75">
      <c r="E170" s="5"/>
    </row>
    <row r="171" ht="15.75">
      <c r="E171" s="5"/>
    </row>
    <row r="172" ht="15.75">
      <c r="E172" s="5"/>
    </row>
    <row r="173" ht="15.75">
      <c r="E173" s="5"/>
    </row>
    <row r="174" ht="15.75">
      <c r="E174" s="5"/>
    </row>
    <row r="175" ht="15.75">
      <c r="E175" s="5"/>
    </row>
    <row r="176" ht="15.75">
      <c r="E176" s="5"/>
    </row>
    <row r="177" ht="15.75">
      <c r="E177" s="5"/>
    </row>
    <row r="178" ht="15.75">
      <c r="E178" s="5"/>
    </row>
    <row r="179" ht="15.75">
      <c r="E179" s="5"/>
    </row>
    <row r="180" ht="15.75">
      <c r="E180" s="5"/>
    </row>
    <row r="181" ht="15.75">
      <c r="E181" s="5"/>
    </row>
    <row r="182" ht="15.75">
      <c r="E182" s="5"/>
    </row>
    <row r="183" ht="15.75">
      <c r="E183" s="5"/>
    </row>
    <row r="184" ht="15.75">
      <c r="E184" s="5"/>
    </row>
    <row r="185" ht="15.75">
      <c r="E185" s="5"/>
    </row>
    <row r="186" ht="15.75">
      <c r="E186" s="5"/>
    </row>
    <row r="187" ht="15.75">
      <c r="E187" s="5"/>
    </row>
    <row r="188" ht="15.75">
      <c r="E188" s="5"/>
    </row>
    <row r="189" ht="15.75">
      <c r="E189" s="5"/>
    </row>
    <row r="190" ht="15.75">
      <c r="E190" s="5"/>
    </row>
    <row r="191" ht="15.75">
      <c r="E191" s="5"/>
    </row>
    <row r="192" ht="15.75">
      <c r="E192" s="5"/>
    </row>
    <row r="193" ht="15.75">
      <c r="E193" s="5"/>
    </row>
    <row r="194" ht="15.75">
      <c r="E194" s="5"/>
    </row>
    <row r="195" ht="15.75">
      <c r="E195" s="5"/>
    </row>
    <row r="196" ht="15.75">
      <c r="E196" s="5"/>
    </row>
    <row r="197" ht="15.75">
      <c r="E197" s="5"/>
    </row>
    <row r="198" ht="15.75">
      <c r="E198" s="5"/>
    </row>
    <row r="199" ht="15.75">
      <c r="E199" s="5"/>
    </row>
    <row r="200" ht="15.75">
      <c r="E200" s="5"/>
    </row>
    <row r="201" ht="15.75">
      <c r="E201" s="5"/>
    </row>
    <row r="202" ht="15.75">
      <c r="E202" s="5"/>
    </row>
    <row r="203" ht="15.75">
      <c r="E203" s="5"/>
    </row>
  </sheetData>
  <sheetProtection selectLockedCells="1" selectUnlockedCells="1"/>
  <mergeCells count="6">
    <mergeCell ref="D1:F1"/>
    <mergeCell ref="A2:F2"/>
    <mergeCell ref="A73:E73"/>
    <mergeCell ref="A74:B74"/>
    <mergeCell ref="A75:E75"/>
    <mergeCell ref="C76:D76"/>
  </mergeCells>
  <printOptions/>
  <pageMargins left="0.25" right="0.25" top="0.3597222222222222" bottom="0.3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2017-04-19T07:54:42Z</cp:lastPrinted>
  <dcterms:modified xsi:type="dcterms:W3CDTF">2017-04-19T07:56:02Z</dcterms:modified>
  <cp:category/>
  <cp:version/>
  <cp:contentType/>
  <cp:contentStatus/>
</cp:coreProperties>
</file>